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75"/>
  </bookViews>
  <sheets>
    <sheet name="部门整体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<sst xmlns="http://schemas.openxmlformats.org/spreadsheetml/2006/main" count="123" uniqueCount="88">
  <si>
    <t>附件2</t>
  </si>
  <si>
    <t>2025年度部门整体支出绩效自评表</t>
  </si>
  <si>
    <t>预算年度:2025</t>
  </si>
  <si>
    <t>预算（单位）名称：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</si>
  <si>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</si>
  <si>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</si>
  <si>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</si>
  <si>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</si>
  <si>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</si>
  <si>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</si>
  <si>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</si>
  <si>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</si>
  <si>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</si>
  <si>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</si>
  <si>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</si>
  <si>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</si>
  <si>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以习近平新时代中国特色社会主义思想为指导，全面贯彻党的二十大及二十届历次全会精神，紧扣林芝高质量发展、促进改革开放先行战略部署，锚定“政治引领强、建功立业实、维权服务优、组织基础牢、资金管理严、职工满意度高”的总体目标，重点推进强化思想引领、服务中心大局、健全维权体系、做实暖心服务、夯实组织基础、从严管党治会六大任务。</t>
  </si>
  <si>
    <t xml:space="preserve">全年严格对标既定发展方向与总体工作目标，扎实落实六大重点工作任务。持续抓实职工思想政治引领，常态化开展理论学习与宣讲活动，筑牢思想根基；主动融入地方发展大局，积极开展职工技能培训与竞赛活动，助推职工队伍素质提升；不断健全职工维权服务机制，高效化解劳资纠纷，切实维护职工合法权益；用心做好职工普惠关爱服务，有序开展节日慰问、困难帮扶、劳模疗休养、女职工两癌筛查、劳模荣誉金发放及体检报销等暖心举措，切实办好民生实事；稳步夯实基层工会组织建设，不断完善阵地服务功能，扩大工会组织覆盖面；从严抓好内部管理与经费监管，压实党风廉政建设责任，规范预算资金使用管理，各项年度工作任务均圆满落地，整体履职成效良好。   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</si>
  <si>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</si>
  <si>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</si>
  <si>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</si>
  <si>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</si>
  <si>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</si>
  <si>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</si>
  <si>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</si>
  <si>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</si>
  <si>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</si>
  <si>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</si>
  <si>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</si>
  <si>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</si>
  <si>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</si>
  <si>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工会活动</t>
  </si>
  <si>
    <t>年度各项重点工作任务</t>
  </si>
  <si>
    <t>产出指标</t>
  </si>
  <si>
    <t>数量指标</t>
  </si>
  <si>
    <t>宣讲活动</t>
  </si>
  <si>
    <t>≥</t>
  </si>
  <si>
    <t>开展劳模宣讲≥5场、职工主题演讲比赛≥1场。</t>
  </si>
  <si>
    <t>次</t>
  </si>
  <si>
    <t>实际开展劳模宣讲5场、职工主题演讲比赛1场，完成率100%。</t>
  </si>
  <si>
    <t>培训工作</t>
  </si>
  <si>
    <t>组织各类培训≥5次、培训人数≥200人次。</t>
  </si>
  <si>
    <t>实际组织各类培训6次、培训人数235人次，完成率120%/117.5%，超额完成目标。</t>
  </si>
  <si>
    <t>质量指标</t>
  </si>
  <si>
    <t>竞赛获奖</t>
  </si>
  <si>
    <t>获得市级及以上比赛奖项≥3次</t>
  </si>
  <si>
    <t>获得自治区级奖项3次。林芝市代表队荣获西藏自治区第一届城市工会集体协商竞赛一等奖，林芝市代表队荣获全区职工演讲比赛优秀组织奖、选派代表分别荣获铜奖和优秀奖，林芝市代表队荣获全区工会经审业务技能大赛优秀组织奖、选派代表荣获三等奖。</t>
  </si>
  <si>
    <t>疗休养服务</t>
  </si>
  <si>
    <t>组织劳模职工疗休养≥8次、参与人数≥220人。</t>
  </si>
  <si>
    <t>实际组织劳模职工疗休养9次、参与人数255人，超额完成目标。</t>
  </si>
  <si>
    <t>暖心慰问帮扶</t>
  </si>
  <si>
    <t>开展节日慰问≥12次、发放慰问金≥70万元、慰问人数≥700人；困难帮扶资金支出≥60万元。</t>
  </si>
  <si>
    <t>开展节日慰问12次、发放慰问金70.6万元、慰问人数706人；困难帮扶资金支出63.76万元，超额完成目标。</t>
  </si>
  <si>
    <t>组织建设</t>
  </si>
  <si>
    <t>新建基层工会≥20家、拨付启动资金≥5万元</t>
  </si>
  <si>
    <t>个</t>
  </si>
  <si>
    <t>组织建设：新建基层工会20家、拨付启动资金7.5万元，超额完成目标。</t>
  </si>
  <si>
    <t>两癌筛查</t>
  </si>
  <si>
    <t>完成女职工“两癌”筛查≥250人次，筛查项目≥2项。</t>
  </si>
  <si>
    <t>完成女职工“两癌”筛查257人次，筛查项目2项，超额完成目标。</t>
  </si>
  <si>
    <t>工作质量目标</t>
  </si>
  <si>
    <t>重点工作完成质量达标率≥90%；慰问、帮扶、维权、疗休养等服务事项合规率100%、档案完整率100%。</t>
  </si>
  <si>
    <t>%</t>
  </si>
  <si>
    <t>多数工作达标，部分项目延期导致整体质量未完全达标，整体完成率73.98%。</t>
  </si>
  <si>
    <t>部分项目延期导致整体质量未完全达标，按统一预算执行比例线性扣分（评分计算10×(73.98÷90）=8.22）</t>
  </si>
  <si>
    <t>时效指标</t>
  </si>
  <si>
    <t>时效目标</t>
  </si>
  <si>
    <t>定性</t>
  </si>
  <si>
    <t>年度重点工作、民生实事、慰问救助、资金拨付等按期完成率100%，所有工作严格按时间节点推进。</t>
  </si>
  <si>
    <t>年度重点工作、民生实事、慰问救助、资金拨付等多数按期完成，部分项目延期导致整体质量未完全达标，整体完成率73.98%。</t>
  </si>
  <si>
    <t>部分项目延期导致整体质量未完全达标，按统一预算执行比例线性扣分（评分计算5×(73.98÷90）=4.11）</t>
  </si>
  <si>
    <t>效益指标</t>
  </si>
  <si>
    <t>社会效益指标</t>
  </si>
  <si>
    <t>职工服务与安全文化</t>
  </si>
  <si>
    <t>开展“五送”“安康杯”、职工夏令营等特色活动，丰富职工精神文化生活，强化职工安全意识与健康理念；精准关爱边境职工、新就业形态劳动者、困难职工子女、少数民族职工子女等群体。</t>
  </si>
  <si>
    <t>其他</t>
  </si>
  <si>
    <t>扎实开展“五送”（送清凉、送温暖、送健康、送法律、送文化）、“安康杯”竞赛、职工夏令营等特色活动，丰富职工精神文化生活，强化职工安全意识与健康理念。全年为230名“安康杯”获奖人员发放奖品，有效激发职工参与安全生产、技能提升的热情，进一步增强职工队伍凝聚力、向心力。精准关爱重点群体，聚焦边境职工、新就业形态劳动者、困难职工子女、少数民族职工子女，组织3次职工子女夏令营活动，55名职工子女赴北京开展暑期拓展研学，培育爱国主义情怀、传承红色基因、厚植民族团结意识，切实解决职工后顾之忧，职工获得感、幸福感持续提升。</t>
  </si>
  <si>
    <t>政治引领与社会影响</t>
  </si>
  <si>
    <t>强化职工思想政治引领，铸牢中华民族共同体意识，增强职工思想凝聚力、向心力；提升工会工作宣传影响力，扩大工会组织覆盖面与美誉度。</t>
  </si>
  <si>
    <t>通过常态化开展党组会12次、理论中心组学习10次、主席办公会13次、支委会9次，结合劳模宣讲、职工演讲比赛等活动，持续强化职工思想政治引领，引导各族职工坚定理想信念、铸牢中华民族共同体意识，自觉拥护党的领导、投身林芝高质量发展和改革开放先行实践。全年未发生职工意识形态领域问题，职工思想凝聚力、向心力显著增强。同时，强化工会工作宣传推介，全面展示工会履职成效、服务举措与职工风采，有效扩大工会组织覆盖面与工作美誉度，营造全社会关心关爱职工、支持工会工作的良好社会氛围。</t>
  </si>
  <si>
    <t>满意度指标</t>
  </si>
  <si>
    <t>服务对象满意度指标</t>
  </si>
  <si>
    <t>服务对象满意度</t>
  </si>
  <si>
    <t>全年无有效服务投诉、无信访积案、无上级通报批评。</t>
  </si>
  <si>
    <t>全年无有效服务投诉、无信访积案、无上级通报批评，职工获得感、幸福感、安全感持续提升。</t>
  </si>
  <si>
    <t>本年度未建立常态化满意度测评机制，无问卷测评佐证，扣2分。</t>
  </si>
  <si>
    <t>其他说明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</si>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</sst>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3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 wrapText="1"/>
    </xf>
    <xf numFmtId="176" fontId="3" fillId="0" borderId="9" xfId="49" applyNumberFormat="1" applyFont="1" applyBorder="1" applyAlignment="1">
      <alignment horizontal="right" vertical="center" wrapText="1"/>
    </xf>
    <xf numFmtId="176" fontId="3" fillId="0" borderId="9" xfId="49" applyNumberFormat="1" applyFont="1" applyBorder="1" applyAlignment="1">
      <alignment horizontal="right" vertical="center"/>
    </xf>
    <xf numFmtId="176" fontId="3" fillId="0" borderId="10" xfId="49" applyNumberFormat="1" applyFont="1" applyBorder="1" applyAlignment="1">
      <alignment horizontal="right" vertical="center"/>
    </xf>
    <xf numFmtId="176" fontId="3" fillId="0" borderId="6" xfId="49" applyNumberFormat="1" applyFont="1" applyBorder="1" applyAlignment="1">
      <alignment horizontal="center" vertical="center"/>
    </xf>
    <xf numFmtId="176" fontId="3" fillId="0" borderId="8" xfId="49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176" fontId="5" fillId="0" borderId="6" xfId="49" applyNumberFormat="1" applyFont="1" applyBorder="1" applyAlignment="1">
      <alignment horizontal="center" vertical="center" wrapText="1"/>
    </xf>
    <xf numFmtId="176" fontId="5" fillId="0" borderId="7" xfId="49" applyNumberFormat="1" applyFont="1" applyBorder="1" applyAlignment="1">
      <alignment horizontal="center" vertical="center" wrapText="1"/>
    </xf>
    <xf numFmtId="176" fontId="5" fillId="0" borderId="8" xfId="49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showGridLines="0" tabSelected="1" zoomScale="90" zoomScaleNormal="90" topLeftCell="E20" workbookViewId="0">
      <selection activeCell="L12" sqref="L12:L23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22.875" customWidth="1"/>
    <col min="7" max="7" width="13.625" customWidth="1"/>
    <col min="8" max="8" width="12.875" customWidth="1"/>
    <col min="9" max="9" width="19.375" customWidth="1"/>
    <col min="10" max="10" width="23.125" customWidth="1"/>
    <col min="11" max="11" width="19.75" customWidth="1"/>
    <col min="12" max="12" width="16.625" customWidth="1"/>
    <col min="13" max="13" width="7.125" customWidth="1"/>
    <col min="14" max="14" width="30.5" customWidth="1"/>
  </cols>
  <sheetData>
    <row r="1" ht="22.5" customHeight="1" spans="1:15">
      <c r="A1" s="4" t="s">
        <v>0</v>
      </c>
      <c r="B1" s="4"/>
    </row>
    <row r="2" ht="42.7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ht="15" customHeight="1" spans="1:1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12"/>
      <c r="O4" s="8"/>
    </row>
    <row r="5" ht="22.15" customHeight="1" spans="1:15">
      <c r="A5" s="13" t="s">
        <v>4</v>
      </c>
      <c r="B5" s="13"/>
      <c r="C5" s="14" t="s">
        <v>5</v>
      </c>
      <c r="D5" s="15" t="s">
        <v>6</v>
      </c>
      <c r="E5" s="15"/>
      <c r="F5" s="15"/>
      <c r="G5" s="15"/>
      <c r="H5" s="15"/>
      <c r="I5" s="16" t="s">
        <v>7</v>
      </c>
      <c r="J5" s="16"/>
      <c r="K5" s="16"/>
      <c r="L5" s="16"/>
      <c r="M5" s="16"/>
      <c r="N5" s="16"/>
      <c r="O5" s="8"/>
    </row>
    <row r="6" ht="22.15" customHeight="1" spans="1:15">
      <c r="A6" s="17"/>
      <c r="B6" s="17"/>
      <c r="C6" s="18"/>
      <c r="D6" s="13" t="s">
        <v>8</v>
      </c>
      <c r="E6" s="13" t="s">
        <v>9</v>
      </c>
      <c r="F6" s="17" t="s">
        <v>10</v>
      </c>
      <c r="G6" s="19" t="s">
        <v>11</v>
      </c>
      <c r="H6" s="20"/>
      <c r="I6" s="13" t="s">
        <v>8</v>
      </c>
      <c r="J6" s="13" t="s">
        <v>9</v>
      </c>
      <c r="K6" s="21"/>
      <c r="L6" s="19" t="s">
        <v>10</v>
      </c>
      <c r="M6" s="22"/>
      <c r="N6" s="13" t="s">
        <v>11</v>
      </c>
    </row>
    <row r="7" ht="30" customHeight="1" spans="1:15">
      <c r="A7" s="17"/>
      <c r="B7" s="17"/>
      <c r="C7" s="23">
        <f>+D7+I7</f>
        <v>9434949.28</v>
      </c>
      <c r="D7" s="24">
        <v>7080548.4</v>
      </c>
      <c r="E7" s="24">
        <v>7080548.4</v>
      </c>
      <c r="F7" s="25"/>
      <c r="G7" s="26"/>
      <c r="H7" s="27"/>
      <c r="I7" s="28">
        <f>J7</f>
        <v>2354400.88</v>
      </c>
      <c r="J7" s="29">
        <v>2354400.88</v>
      </c>
      <c r="K7" s="30"/>
      <c r="L7" s="31"/>
      <c r="M7" s="32"/>
      <c r="N7" s="28"/>
    </row>
    <row r="8" ht="30" customHeight="1" spans="1:15">
      <c r="A8" s="33" t="s">
        <v>12</v>
      </c>
      <c r="B8" s="34" t="s">
        <v>13</v>
      </c>
      <c r="C8" s="35" t="s">
        <v>14</v>
      </c>
      <c r="D8" s="36"/>
      <c r="E8" s="36"/>
      <c r="F8" s="36"/>
      <c r="G8" s="36"/>
      <c r="H8" s="36"/>
      <c r="I8" s="37" t="s">
        <v>15</v>
      </c>
      <c r="J8" s="38"/>
      <c r="K8" s="38"/>
      <c r="L8" s="38"/>
      <c r="M8" s="38"/>
      <c r="N8" s="39"/>
    </row>
    <row r="9" ht="74" customHeight="1" spans="1:15">
      <c r="A9" s="40"/>
      <c r="B9" s="41"/>
      <c r="C9" s="42" t="s">
        <v>16</v>
      </c>
      <c r="D9" s="43"/>
      <c r="E9" s="43"/>
      <c r="F9" s="43"/>
      <c r="G9" s="43"/>
      <c r="H9" s="43"/>
      <c r="I9" s="42" t="s">
        <v>17</v>
      </c>
      <c r="J9" s="43"/>
      <c r="K9" s="43"/>
      <c r="L9" s="43"/>
      <c r="M9" s="43"/>
      <c r="N9" s="44"/>
    </row>
    <row r="10" ht="30" customHeight="1" spans="1:15">
      <c r="A10" s="40"/>
      <c r="B10" s="45" t="s">
        <v>18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</row>
    <row r="11" s="1" customFormat="1" ht="21.4" customHeight="1" spans="1:15">
      <c r="A11" s="40"/>
      <c r="B11" s="48" t="s">
        <v>19</v>
      </c>
      <c r="C11" s="48" t="s">
        <v>20</v>
      </c>
      <c r="D11" s="48" t="s">
        <v>21</v>
      </c>
      <c r="E11" s="48" t="s">
        <v>22</v>
      </c>
      <c r="F11" s="49" t="s">
        <v>23</v>
      </c>
      <c r="G11" s="49" t="s">
        <v>24</v>
      </c>
      <c r="H11" s="50" t="s">
        <v>25</v>
      </c>
      <c r="I11" s="51" t="s">
        <v>26</v>
      </c>
      <c r="J11" s="48" t="s">
        <v>27</v>
      </c>
      <c r="K11" s="48" t="s">
        <v>28</v>
      </c>
      <c r="L11" s="48" t="s">
        <v>29</v>
      </c>
      <c r="M11" s="52" t="s">
        <v>30</v>
      </c>
      <c r="N11" s="53"/>
    </row>
    <row r="12" s="2" customFormat="1" ht="54" spans="1:15">
      <c r="A12" s="40"/>
      <c r="B12" s="54" t="s">
        <v>31</v>
      </c>
      <c r="C12" s="54" t="s">
        <v>32</v>
      </c>
      <c r="D12" s="55" t="s">
        <v>33</v>
      </c>
      <c r="E12" s="56" t="s">
        <v>34</v>
      </c>
      <c r="F12" s="56" t="s">
        <v>35</v>
      </c>
      <c r="G12" s="56" t="s">
        <v>36</v>
      </c>
      <c r="H12" s="57" t="s">
        <v>37</v>
      </c>
      <c r="I12" s="58" t="s">
        <v>38</v>
      </c>
      <c r="J12" s="54">
        <v>5</v>
      </c>
      <c r="K12" s="54" t="s">
        <v>39</v>
      </c>
      <c r="L12" s="54">
        <v>5</v>
      </c>
      <c r="M12" s="59"/>
      <c r="N12" s="60"/>
    </row>
    <row r="13" s="3" customFormat="1" ht="54" spans="1:15">
      <c r="A13" s="40"/>
      <c r="B13" s="54"/>
      <c r="C13" s="54"/>
      <c r="D13" s="55" t="s">
        <v>33</v>
      </c>
      <c r="E13" s="56" t="s">
        <v>34</v>
      </c>
      <c r="F13" s="56" t="s">
        <v>40</v>
      </c>
      <c r="G13" s="56" t="s">
        <v>36</v>
      </c>
      <c r="H13" s="57" t="s">
        <v>41</v>
      </c>
      <c r="I13" s="58" t="s">
        <v>38</v>
      </c>
      <c r="J13" s="54">
        <v>5</v>
      </c>
      <c r="K13" s="54" t="s">
        <v>42</v>
      </c>
      <c r="L13" s="54">
        <v>5</v>
      </c>
      <c r="M13" s="59"/>
      <c r="N13" s="60"/>
    </row>
    <row r="14" s="3" customFormat="1" ht="162" spans="1:15">
      <c r="A14" s="40"/>
      <c r="B14" s="54"/>
      <c r="C14" s="54"/>
      <c r="D14" s="55"/>
      <c r="E14" s="56" t="s">
        <v>43</v>
      </c>
      <c r="F14" s="56" t="s">
        <v>44</v>
      </c>
      <c r="G14" s="56" t="s">
        <v>36</v>
      </c>
      <c r="H14" s="61" t="s">
        <v>45</v>
      </c>
      <c r="I14" s="58" t="s">
        <v>38</v>
      </c>
      <c r="J14" s="54">
        <v>5</v>
      </c>
      <c r="K14" s="54" t="s">
        <v>46</v>
      </c>
      <c r="L14" s="54">
        <v>5</v>
      </c>
      <c r="M14" s="59"/>
      <c r="N14" s="60"/>
    </row>
    <row r="15" s="3" customFormat="1" ht="54" spans="1:15">
      <c r="A15" s="40"/>
      <c r="B15" s="54"/>
      <c r="C15" s="54"/>
      <c r="D15" s="55" t="s">
        <v>33</v>
      </c>
      <c r="E15" s="56" t="s">
        <v>34</v>
      </c>
      <c r="F15" s="56" t="s">
        <v>47</v>
      </c>
      <c r="G15" s="56" t="s">
        <v>36</v>
      </c>
      <c r="H15" s="61" t="s">
        <v>48</v>
      </c>
      <c r="I15" s="58" t="s">
        <v>38</v>
      </c>
      <c r="J15" s="54">
        <v>10</v>
      </c>
      <c r="K15" s="54" t="s">
        <v>49</v>
      </c>
      <c r="L15" s="54">
        <v>10</v>
      </c>
      <c r="M15" s="59"/>
      <c r="N15" s="60"/>
    </row>
    <row r="16" s="3" customFormat="1" ht="94.5" spans="1:15">
      <c r="A16" s="40"/>
      <c r="B16" s="54"/>
      <c r="C16" s="54"/>
      <c r="D16" s="55" t="s">
        <v>33</v>
      </c>
      <c r="E16" s="56" t="s">
        <v>34</v>
      </c>
      <c r="F16" s="56" t="s">
        <v>50</v>
      </c>
      <c r="G16" s="56" t="s">
        <v>36</v>
      </c>
      <c r="H16" s="57" t="s">
        <v>51</v>
      </c>
      <c r="I16" s="58" t="s">
        <v>38</v>
      </c>
      <c r="J16" s="54">
        <v>10</v>
      </c>
      <c r="K16" s="54" t="s">
        <v>52</v>
      </c>
      <c r="L16" s="54">
        <v>10</v>
      </c>
      <c r="M16" s="59"/>
      <c r="N16" s="60"/>
    </row>
    <row r="17" s="3" customFormat="1" ht="54" spans="1:14">
      <c r="A17" s="40"/>
      <c r="B17" s="54"/>
      <c r="C17" s="54"/>
      <c r="D17" s="55"/>
      <c r="E17" s="56" t="s">
        <v>34</v>
      </c>
      <c r="F17" s="56" t="s">
        <v>53</v>
      </c>
      <c r="G17" s="56" t="s">
        <v>36</v>
      </c>
      <c r="H17" s="61" t="s">
        <v>54</v>
      </c>
      <c r="I17" s="58" t="s">
        <v>55</v>
      </c>
      <c r="J17" s="54">
        <v>10</v>
      </c>
      <c r="K17" s="54" t="s">
        <v>56</v>
      </c>
      <c r="L17" s="54">
        <v>10</v>
      </c>
      <c r="M17" s="59"/>
      <c r="N17" s="60"/>
    </row>
    <row r="18" s="3" customFormat="1" ht="54" spans="1:14">
      <c r="A18" s="40"/>
      <c r="B18" s="54"/>
      <c r="C18" s="54"/>
      <c r="D18" s="55"/>
      <c r="E18" s="56" t="s">
        <v>34</v>
      </c>
      <c r="F18" s="56" t="s">
        <v>57</v>
      </c>
      <c r="G18" s="56" t="s">
        <v>36</v>
      </c>
      <c r="H18" s="61" t="s">
        <v>58</v>
      </c>
      <c r="I18" s="58" t="s">
        <v>38</v>
      </c>
      <c r="J18" s="54">
        <v>10</v>
      </c>
      <c r="K18" s="54" t="s">
        <v>59</v>
      </c>
      <c r="L18" s="54">
        <v>10</v>
      </c>
      <c r="M18" s="59"/>
      <c r="N18" s="60"/>
    </row>
    <row r="19" s="3" customFormat="1" ht="108" spans="1:14">
      <c r="A19" s="40"/>
      <c r="B19" s="54"/>
      <c r="C19" s="54"/>
      <c r="D19" s="55" t="s">
        <v>33</v>
      </c>
      <c r="E19" s="56" t="s">
        <v>43</v>
      </c>
      <c r="F19" s="56" t="s">
        <v>60</v>
      </c>
      <c r="G19" s="56" t="s">
        <v>36</v>
      </c>
      <c r="H19" s="57" t="s">
        <v>61</v>
      </c>
      <c r="I19" s="58" t="s">
        <v>62</v>
      </c>
      <c r="J19" s="54">
        <v>10</v>
      </c>
      <c r="K19" s="54" t="s">
        <v>63</v>
      </c>
      <c r="L19" s="54">
        <v>8.22</v>
      </c>
      <c r="M19" s="59" t="s">
        <v>64</v>
      </c>
      <c r="N19" s="60"/>
    </row>
    <row r="20" s="3" customFormat="1" ht="108" spans="1:14">
      <c r="A20" s="40"/>
      <c r="B20" s="54"/>
      <c r="C20" s="54"/>
      <c r="D20" s="55"/>
      <c r="E20" s="56" t="s">
        <v>65</v>
      </c>
      <c r="F20" s="56" t="s">
        <v>66</v>
      </c>
      <c r="G20" s="56" t="s">
        <v>67</v>
      </c>
      <c r="H20" s="61" t="s">
        <v>68</v>
      </c>
      <c r="I20" s="58" t="s">
        <v>62</v>
      </c>
      <c r="J20" s="54">
        <v>5</v>
      </c>
      <c r="K20" s="54" t="s">
        <v>69</v>
      </c>
      <c r="L20" s="54">
        <v>5</v>
      </c>
      <c r="M20" s="59" t="s">
        <v>70</v>
      </c>
      <c r="N20" s="60"/>
    </row>
    <row r="21" s="3" customFormat="1" ht="351" spans="1:14">
      <c r="A21" s="40"/>
      <c r="B21" s="54"/>
      <c r="C21" s="54"/>
      <c r="D21" s="55" t="s">
        <v>71</v>
      </c>
      <c r="E21" s="56" t="s">
        <v>72</v>
      </c>
      <c r="F21" s="56" t="s">
        <v>73</v>
      </c>
      <c r="G21" s="56" t="s">
        <v>67</v>
      </c>
      <c r="H21" s="57" t="s">
        <v>74</v>
      </c>
      <c r="I21" s="58" t="s">
        <v>75</v>
      </c>
      <c r="J21" s="54">
        <v>10</v>
      </c>
      <c r="K21" s="54" t="s">
        <v>76</v>
      </c>
      <c r="L21" s="54">
        <v>8.22</v>
      </c>
      <c r="M21" s="59" t="s">
        <v>64</v>
      </c>
      <c r="N21" s="60"/>
    </row>
    <row r="22" s="3" customFormat="1" ht="324" spans="1:14">
      <c r="A22" s="40"/>
      <c r="B22" s="54"/>
      <c r="C22" s="54"/>
      <c r="D22" s="62"/>
      <c r="E22" s="56" t="s">
        <v>72</v>
      </c>
      <c r="F22" s="56" t="s">
        <v>77</v>
      </c>
      <c r="G22" s="56" t="s">
        <v>67</v>
      </c>
      <c r="H22" s="57" t="s">
        <v>78</v>
      </c>
      <c r="I22" s="58" t="s">
        <v>75</v>
      </c>
      <c r="J22" s="54">
        <v>10</v>
      </c>
      <c r="K22" s="54" t="s">
        <v>79</v>
      </c>
      <c r="L22" s="54">
        <v>8.22</v>
      </c>
      <c r="M22" s="59" t="s">
        <v>64</v>
      </c>
      <c r="N22" s="60"/>
    </row>
    <row r="23" s="3" customFormat="1" ht="67.5" spans="1:14">
      <c r="A23" s="40"/>
      <c r="B23" s="54"/>
      <c r="C23" s="54"/>
      <c r="D23" s="55" t="s">
        <v>80</v>
      </c>
      <c r="E23" s="57" t="s">
        <v>81</v>
      </c>
      <c r="F23" s="57" t="s">
        <v>82</v>
      </c>
      <c r="G23" s="57" t="s">
        <v>67</v>
      </c>
      <c r="H23" s="61" t="s">
        <v>83</v>
      </c>
      <c r="I23" s="58" t="s">
        <v>75</v>
      </c>
      <c r="J23" s="54">
        <v>10</v>
      </c>
      <c r="K23" s="54" t="s">
        <v>84</v>
      </c>
      <c r="L23" s="54">
        <v>8</v>
      </c>
      <c r="M23" s="59" t="s">
        <v>85</v>
      </c>
      <c r="N23" s="60"/>
    </row>
    <row r="24" ht="32.25" customHeight="1" spans="1:14">
      <c r="A24" s="63" t="s">
        <v>86</v>
      </c>
      <c r="B24" s="64" t="s">
        <v>87</v>
      </c>
      <c r="C24" s="64"/>
      <c r="D24" s="64"/>
      <c r="E24" s="65"/>
      <c r="F24" s="65"/>
      <c r="G24" s="65"/>
      <c r="H24" s="65"/>
      <c r="I24" s="64"/>
      <c r="J24" s="64"/>
      <c r="K24" s="64"/>
      <c r="L24" s="64"/>
      <c r="M24" s="64"/>
      <c r="N24" s="64"/>
    </row>
  </sheetData>
  <mergeCells count="38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9:N19"/>
    <mergeCell ref="M20:N20"/>
    <mergeCell ref="M21:N21"/>
    <mergeCell ref="M22:N22"/>
    <mergeCell ref="M23:N23"/>
    <mergeCell ref="B24:N24"/>
    <mergeCell ref="A8:A23"/>
    <mergeCell ref="B8:B9"/>
    <mergeCell ref="B12:B23"/>
    <mergeCell ref="C5:C6"/>
    <mergeCell ref="C12:C23"/>
    <mergeCell ref="D12:D20"/>
    <mergeCell ref="D21:D22"/>
    <mergeCell ref="A5:B7"/>
  </mergeCells>
  <pageMargins left="0.75" right="0.75" top="1" bottom="1" header="0.5" footer="0.5"/>
  <pageSetup paperSize="9" scale="2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Lenovo</cp:lastModifiedBy>
  <dcterms:created xsi:type="dcterms:W3CDTF">2021-08-13T19:25:00Z</dcterms:created>
  <cp:lastPrinted>2024-04-10T20:04:00Z</cp:lastPrinted>
  <dcterms:modified xsi:type="dcterms:W3CDTF">2026-10-08T10:07:13Z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794D0640DBE4413193753BB6084FF5CE_13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