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125" firstSheet="13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<sst xmlns="http://schemas.openxmlformats.org/spreadsheetml/2006/main" count="1986" uniqueCount="557">
  <si>
    <t>附表4-1</t>
  </si>
  <si>
    <t>收支预算总表</t>
  </si>
  <si>
    <t>部门/单位：林芝市总工会机关</t>
  </si>
  <si>
    <t>金额单位：万元</t>
  </si>
  <si>
    <t>收    入</t>
  </si>
  <si>
    <t>支    出</t>
  </si>
  <si>
    <t>项    目</t>
  </si>
  <si>
    <t>预算数</t>
  </si>
  <si>
    <r>
      <rPr>
        <sz val="11"/>
        <color indexed="8"/>
        <rFont val="Dialog.plain"/>
        <charset val="134"/>
      </rPr>
      <t>一、一般公共预算拨款收入</t>
    </r>
  </si>
  <si>
    <r>
      <rPr>
        <sz val="11"/>
        <color indexed="8"/>
        <rFont val="Dialog.plain"/>
        <charset val="134"/>
      </rPr>
      <t>一、一般公共服务支出</t>
    </r>
  </si>
  <si>
    <r>
      <rPr>
        <sz val="11"/>
        <color indexed="8"/>
        <rFont val="Dialog.plain"/>
        <charset val="134"/>
      </rPr>
      <t>二、政府性基金预算拨款收入</t>
    </r>
  </si>
  <si>
    <r>
      <rPr>
        <sz val="11"/>
        <color indexed="8"/>
        <rFont val="Dialog.plain"/>
        <charset val="134"/>
      </rPr>
      <t>二、外交支出</t>
    </r>
  </si>
  <si>
    <r>
      <rPr>
        <sz val="11"/>
        <color indexed="8"/>
        <rFont val="Dialog.plain"/>
        <charset val="134"/>
      </rPr>
      <t>三、国有资本经营预算拨款收入</t>
    </r>
  </si>
  <si>
    <r>
      <rPr>
        <sz val="11"/>
        <color indexed="8"/>
        <rFont val="Dialog.plain"/>
        <charset val="134"/>
      </rPr>
      <t>三、国防支出</t>
    </r>
  </si>
  <si>
    <r>
      <rPr>
        <sz val="11"/>
        <color indexed="8"/>
        <rFont val="Dialog.plain"/>
        <charset val="134"/>
      </rPr>
      <t>四、财政专户管理资金收入</t>
    </r>
  </si>
  <si>
    <r>
      <rPr>
        <sz val="11"/>
        <color indexed="8"/>
        <rFont val="Dialog.plain"/>
        <charset val="134"/>
      </rPr>
      <t>四、公共安全支出</t>
    </r>
  </si>
  <si>
    <r>
      <rPr>
        <sz val="11"/>
        <color indexed="8"/>
        <rFont val="Dialog.plain"/>
        <charset val="134"/>
      </rPr>
      <t>五、事业收入</t>
    </r>
  </si>
  <si>
    <r>
      <rPr>
        <sz val="11"/>
        <color indexed="8"/>
        <rFont val="Dialog.plain"/>
        <charset val="134"/>
      </rPr>
      <t>五、教育支出</t>
    </r>
  </si>
  <si>
    <r>
      <rPr>
        <sz val="11"/>
        <color indexed="8"/>
        <rFont val="Dialog.plain"/>
        <charset val="134"/>
      </rPr>
      <t>六、上级补助收入</t>
    </r>
  </si>
  <si>
    <r>
      <rPr>
        <sz val="11"/>
        <color indexed="8"/>
        <rFont val="Dialog.plain"/>
        <charset val="134"/>
      </rPr>
      <t>六、科学技术支出</t>
    </r>
  </si>
  <si>
    <r>
      <rPr>
        <sz val="11"/>
        <color indexed="8"/>
        <rFont val="Dialog.plain"/>
        <charset val="134"/>
      </rPr>
      <t>七、附属单位上缴收入</t>
    </r>
  </si>
  <si>
    <r>
      <rPr>
        <sz val="11"/>
        <color indexed="8"/>
        <rFont val="Dialog.plain"/>
        <charset val="134"/>
      </rPr>
      <t>七、文化旅游体育与传媒支出</t>
    </r>
  </si>
  <si>
    <r>
      <rPr>
        <sz val="11"/>
        <color indexed="8"/>
        <rFont val="Dialog.plain"/>
        <charset val="134"/>
      </rPr>
      <t>八、事业单位经营收入</t>
    </r>
  </si>
  <si>
    <r>
      <rPr>
        <sz val="11"/>
        <color indexed="8"/>
        <rFont val="Dialog.plain"/>
        <charset val="134"/>
      </rPr>
      <t>八、社会保障和就业支出</t>
    </r>
  </si>
  <si>
    <r>
      <rPr>
        <sz val="11"/>
        <color indexed="8"/>
        <rFont val="Dialog.plain"/>
        <charset val="134"/>
      </rPr>
      <t>九、其他收入</t>
    </r>
  </si>
  <si>
    <r>
      <rPr>
        <sz val="11"/>
        <color indexed="8"/>
        <rFont val="Dialog.plain"/>
        <charset val="134"/>
      </rPr>
      <t>九、社会保险基金支出</t>
    </r>
  </si>
  <si>
    <t/>
  </si>
  <si>
    <r>
      <rPr>
        <sz val="11"/>
        <color indexed="8"/>
        <rFont val="Dialog.plain"/>
        <charset val="134"/>
      </rPr>
      <t>十、卫生健康支出</t>
    </r>
  </si>
  <si>
    <r>
      <rPr>
        <sz val="11"/>
        <color indexed="8"/>
        <rFont val="Dialog.plain"/>
        <charset val="134"/>
      </rPr>
      <t>十一、节能环保支出</t>
    </r>
  </si>
  <si>
    <r>
      <rPr>
        <sz val="11"/>
        <color indexed="8"/>
        <rFont val="Dialog.plain"/>
        <charset val="134"/>
      </rPr>
      <t>十二、城乡社区支出</t>
    </r>
  </si>
  <si>
    <r>
      <rPr>
        <sz val="11"/>
        <color indexed="8"/>
        <rFont val="Dialog.plain"/>
        <charset val="134"/>
      </rPr>
      <t>十三、农林水支出</t>
    </r>
  </si>
  <si>
    <r>
      <rPr>
        <sz val="11"/>
        <color indexed="8"/>
        <rFont val="Dialog.plain"/>
        <charset val="134"/>
      </rPr>
      <t>十四、交通运输支出</t>
    </r>
  </si>
  <si>
    <r>
      <rPr>
        <sz val="11"/>
        <color indexed="8"/>
        <rFont val="Dialog.plain"/>
        <charset val="134"/>
      </rPr>
      <t>十五、资源勘探工业信息等支出</t>
    </r>
  </si>
  <si>
    <r>
      <rPr>
        <sz val="11"/>
        <color indexed="8"/>
        <rFont val="Dialog.plain"/>
        <charset val="134"/>
      </rPr>
      <t>十六、商业服务业等支出</t>
    </r>
  </si>
  <si>
    <r>
      <rPr>
        <sz val="11"/>
        <color indexed="8"/>
        <rFont val="Dialog.plain"/>
        <charset val="134"/>
      </rPr>
      <t>十七、金融支出</t>
    </r>
  </si>
  <si>
    <r>
      <rPr>
        <sz val="11"/>
        <color indexed="8"/>
        <rFont val="Dialog.plain"/>
        <charset val="134"/>
      </rPr>
      <t>十八、援助其他地区支出</t>
    </r>
  </si>
  <si>
    <r>
      <rPr>
        <sz val="11"/>
        <color indexed="8"/>
        <rFont val="Dialog.plain"/>
        <charset val="134"/>
      </rPr>
      <t>十九、自然资源海洋气象等支出</t>
    </r>
  </si>
  <si>
    <r>
      <rPr>
        <sz val="11"/>
        <color indexed="8"/>
        <rFont val="Dialog.plain"/>
        <charset val="134"/>
      </rPr>
      <t>二十、住房保障支出</t>
    </r>
  </si>
  <si>
    <r>
      <rPr>
        <sz val="11"/>
        <color indexed="8"/>
        <rFont val="Dialog.plain"/>
        <charset val="134"/>
      </rPr>
      <t>二十一、粮油物资储备支出</t>
    </r>
  </si>
  <si>
    <r>
      <rPr>
        <sz val="11"/>
        <color indexed="8"/>
        <rFont val="Dialog.plain"/>
        <charset val="134"/>
      </rPr>
      <t>二十二、国有资本经营预算支出</t>
    </r>
  </si>
  <si>
    <r>
      <rPr>
        <sz val="11"/>
        <color indexed="8"/>
        <rFont val="Dialog.plain"/>
        <charset val="134"/>
      </rPr>
      <t>二十三、灾害防治及应急管理支出</t>
    </r>
  </si>
  <si>
    <r>
      <rPr>
        <sz val="11"/>
        <color indexed="8"/>
        <rFont val="Dialog.plain"/>
        <charset val="134"/>
      </rPr>
      <t>二十四、其他支出</t>
    </r>
  </si>
  <si>
    <r>
      <rPr>
        <sz val="11"/>
        <color indexed="8"/>
        <rFont val="Dialog.plain"/>
        <charset val="134"/>
      </rPr>
      <t>二十五、债务付息支出</t>
    </r>
  </si>
  <si>
    <r>
      <rPr>
        <sz val="11"/>
        <color indexed="8"/>
        <rFont val="Dialog.plain"/>
        <charset val="134"/>
      </rPr>
      <t>二十六、债务发行费用支出</t>
    </r>
  </si>
  <si>
    <r>
      <rPr>
        <sz val="11"/>
        <color indexed="8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</si>
  <si>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</si>
  <si>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</si>
  <si>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indexed="8"/>
        <rFont val="Dialog.plain"/>
        <charset val="134"/>
      </rPr>
      <t>上年结转结余</t>
    </r>
  </si>
  <si>
    <r>
      <rPr>
        <sz val="11"/>
        <color indexed="8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</si>
  <si>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</si>
  <si>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</si>
  <si>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</si>
  <si>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</si>
  <si>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</si>
  <si>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</si>
  <si>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</si>
  <si>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</si>
  <si>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</si>
  <si>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</si>
  <si>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</si>
  <si>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</si>
  <si>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</si>
  <si>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</si>
  <si>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</si>
  <si>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201</t>
  </si>
  <si>
    <r>
      <rPr>
        <sz val="11"/>
        <color indexed="8"/>
        <rFont val="Dialog.plain"/>
        <charset val="134"/>
      </rPr>
      <t>林芝市总工会机关</t>
    </r>
  </si>
  <si>
    <t>201001</t>
  </si>
  <si>
    <r>
      <rPr>
        <sz val="11"/>
        <color indexed="8"/>
        <rFont val="Dialog.plain"/>
        <charset val="134"/>
      </rPr>
      <t>林芝市总工会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</si>
  <si>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</si>
  <si>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</si>
  <si>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</si>
  <si>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</si>
  <si>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</si>
  <si>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</si>
  <si>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</si>
  <si>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</si>
  <si>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</si>
  <si>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</si>
  <si>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</si>
  <si>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</si>
  <si>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</si>
  <si>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</si>
  <si>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r>
      <rPr>
        <sz val="11"/>
        <color indexed="8"/>
        <rFont val="Dialog.plain"/>
        <charset val="134"/>
      </rPr>
      <t>一般公共服务支出</t>
    </r>
  </si>
  <si>
    <t>20129</t>
  </si>
  <si>
    <r>
      <rPr>
        <sz val="11"/>
        <color indexed="8"/>
        <rFont val="Dialog.plain"/>
        <charset val="134"/>
      </rPr>
      <t>群众团体事务</t>
    </r>
  </si>
  <si>
    <t>2012901</t>
  </si>
  <si>
    <r>
      <rPr>
        <sz val="11"/>
        <color indexed="8"/>
        <rFont val="Dialog.plain"/>
        <charset val="134"/>
      </rPr>
      <t>行政运行</t>
    </r>
  </si>
  <si>
    <t>2012999</t>
  </si>
  <si>
    <r>
      <rPr>
        <sz val="11"/>
        <color indexed="8"/>
        <rFont val="Dialog.plain"/>
        <charset val="134"/>
      </rPr>
      <t>其他群众团体事务支出</t>
    </r>
  </si>
  <si>
    <t>208</t>
  </si>
  <si>
    <r>
      <rPr>
        <sz val="11"/>
        <color indexed="8"/>
        <rFont val="Dialog.plain"/>
        <charset val="134"/>
      </rPr>
      <t>社会保障和就业支出</t>
    </r>
  </si>
  <si>
    <t>20805</t>
  </si>
  <si>
    <r>
      <rPr>
        <sz val="11"/>
        <color indexed="8"/>
        <rFont val="Dialog.plain"/>
        <charset val="134"/>
      </rPr>
      <t>行政事业单位养老支出</t>
    </r>
  </si>
  <si>
    <t>2080505</t>
  </si>
  <si>
    <r>
      <rPr>
        <sz val="11"/>
        <color indexed="8"/>
        <rFont val="Dialog.plain"/>
        <charset val="134"/>
      </rPr>
      <t>机关事业单位基本养老保险缴费支出</t>
    </r>
  </si>
  <si>
    <t>2080506</t>
  </si>
  <si>
    <r>
      <rPr>
        <sz val="11"/>
        <color indexed="8"/>
        <rFont val="Dialog.plain"/>
        <charset val="134"/>
      </rPr>
      <t>机关事业单位职业年金缴费支出</t>
    </r>
  </si>
  <si>
    <r>
      <rPr>
        <sz val="11"/>
        <color rgb="FF000000"/>
        <rFont val="Dialog.plain"/>
        <charset val="134"/>
      </rPr>
      <t>就业补助</t>
    </r>
  </si>
  <si>
    <t>9.16</t>
  </si>
  <si>
    <t>公益性岗位补贴</t>
  </si>
  <si>
    <t>210</t>
  </si>
  <si>
    <r>
      <rPr>
        <sz val="11"/>
        <color indexed="8"/>
        <rFont val="Dialog.plain"/>
        <charset val="134"/>
      </rPr>
      <t>卫生健康支出</t>
    </r>
  </si>
  <si>
    <t>21011</t>
  </si>
  <si>
    <r>
      <rPr>
        <sz val="11"/>
        <color indexed="8"/>
        <rFont val="Dialog.plain"/>
        <charset val="134"/>
      </rPr>
      <t>行政事业单位医疗</t>
    </r>
  </si>
  <si>
    <t>2101101</t>
  </si>
  <si>
    <r>
      <rPr>
        <sz val="11"/>
        <color indexed="8"/>
        <rFont val="Dialog.plain"/>
        <charset val="134"/>
      </rPr>
      <t>行政单位医疗</t>
    </r>
  </si>
  <si>
    <t>2101103</t>
  </si>
  <si>
    <r>
      <rPr>
        <sz val="11"/>
        <color indexed="8"/>
        <rFont val="Dialog.plain"/>
        <charset val="134"/>
      </rPr>
      <t>公务员医疗补助</t>
    </r>
  </si>
  <si>
    <t>221</t>
  </si>
  <si>
    <r>
      <rPr>
        <sz val="11"/>
        <color indexed="8"/>
        <rFont val="Dialog.plain"/>
        <charset val="134"/>
      </rPr>
      <t>住房保障支出</t>
    </r>
  </si>
  <si>
    <t>22102</t>
  </si>
  <si>
    <r>
      <rPr>
        <sz val="11"/>
        <color indexed="8"/>
        <rFont val="Dialog.plain"/>
        <charset val="134"/>
      </rPr>
      <t>住房改革支出</t>
    </r>
  </si>
  <si>
    <t>2210201</t>
  </si>
  <si>
    <r>
      <rPr>
        <sz val="11"/>
        <color indexed="8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</si>
  <si>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</si>
  <si>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</si>
  <si>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</si>
  <si>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</si>
  <si>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indexed="8"/>
        <rFont val="Dialog.plain"/>
        <charset val="134"/>
      </rPr>
      <t>（一）一般公共预算资金</t>
    </r>
  </si>
  <si>
    <r>
      <rPr>
        <sz val="11"/>
        <color indexed="8"/>
        <rFont val="Dialog.plain"/>
        <charset val="134"/>
      </rPr>
      <t>（一）一般公共服务支出</t>
    </r>
  </si>
  <si>
    <r>
      <rPr>
        <sz val="11"/>
        <color indexed="8"/>
        <rFont val="Dialog.plain"/>
        <charset val="134"/>
      </rPr>
      <t>（二）政府性基金预算资金</t>
    </r>
  </si>
  <si>
    <r>
      <rPr>
        <sz val="11"/>
        <color indexed="8"/>
        <rFont val="Dialog.plain"/>
        <charset val="134"/>
      </rPr>
      <t>（二）外交支出</t>
    </r>
  </si>
  <si>
    <r>
      <rPr>
        <sz val="11"/>
        <color indexed="8"/>
        <rFont val="Dialog.plain"/>
        <charset val="134"/>
      </rPr>
      <t>（三）国有资本经营预算资金</t>
    </r>
  </si>
  <si>
    <r>
      <rPr>
        <sz val="11"/>
        <color indexed="8"/>
        <rFont val="Dialog.plain"/>
        <charset val="134"/>
      </rPr>
      <t>（三）国防支出</t>
    </r>
  </si>
  <si>
    <r>
      <rPr>
        <sz val="11"/>
        <color indexed="8"/>
        <rFont val="Dialog.plain"/>
        <charset val="134"/>
      </rPr>
      <t>（四）公共安全支出</t>
    </r>
  </si>
  <si>
    <r>
      <rPr>
        <sz val="11"/>
        <color indexed="8"/>
        <rFont val="Dialog.plain"/>
        <charset val="134"/>
      </rPr>
      <t>（五）教育支出</t>
    </r>
  </si>
  <si>
    <r>
      <rPr>
        <sz val="11"/>
        <color indexed="8"/>
        <rFont val="Dialog.plain"/>
        <charset val="134"/>
      </rPr>
      <t>（六）科学技术支出</t>
    </r>
  </si>
  <si>
    <r>
      <rPr>
        <sz val="11"/>
        <color indexed="8"/>
        <rFont val="Dialog.plain"/>
        <charset val="134"/>
      </rPr>
      <t>（七）文化旅游体育与传媒支出</t>
    </r>
  </si>
  <si>
    <r>
      <rPr>
        <sz val="11"/>
        <color indexed="8"/>
        <rFont val="Dialog.plain"/>
        <charset val="134"/>
      </rPr>
      <t>（八）社会保障和就业支出</t>
    </r>
  </si>
  <si>
    <r>
      <rPr>
        <sz val="11"/>
        <color indexed="8"/>
        <rFont val="Dialog.plain"/>
        <charset val="134"/>
      </rPr>
      <t>（九）社会保险基金支出</t>
    </r>
  </si>
  <si>
    <r>
      <rPr>
        <sz val="11"/>
        <color indexed="8"/>
        <rFont val="Dialog.plain"/>
        <charset val="134"/>
      </rPr>
      <t>（十）卫生健康支出</t>
    </r>
  </si>
  <si>
    <r>
      <rPr>
        <sz val="11"/>
        <color indexed="8"/>
        <rFont val="Dialog.plain"/>
        <charset val="134"/>
      </rPr>
      <t>（十一）节能环保支出</t>
    </r>
  </si>
  <si>
    <r>
      <rPr>
        <sz val="11"/>
        <color indexed="8"/>
        <rFont val="Dialog.plain"/>
        <charset val="134"/>
      </rPr>
      <t>（十二）城乡社区支出</t>
    </r>
  </si>
  <si>
    <r>
      <rPr>
        <sz val="11"/>
        <color indexed="8"/>
        <rFont val="Dialog.plain"/>
        <charset val="134"/>
      </rPr>
      <t>（十三）农林水支出</t>
    </r>
  </si>
  <si>
    <r>
      <rPr>
        <sz val="11"/>
        <color indexed="8"/>
        <rFont val="Dialog.plain"/>
        <charset val="134"/>
      </rPr>
      <t>（十四）交通运输支出</t>
    </r>
  </si>
  <si>
    <r>
      <rPr>
        <sz val="11"/>
        <color indexed="8"/>
        <rFont val="Dialog.plain"/>
        <charset val="134"/>
      </rPr>
      <t>（十五）资源勘探工业信息等支出</t>
    </r>
  </si>
  <si>
    <r>
      <rPr>
        <sz val="11"/>
        <color indexed="8"/>
        <rFont val="Dialog.plain"/>
        <charset val="134"/>
      </rPr>
      <t>（十六）商业服务业等支出</t>
    </r>
  </si>
  <si>
    <r>
      <rPr>
        <sz val="11"/>
        <color indexed="8"/>
        <rFont val="Dialog.plain"/>
        <charset val="134"/>
      </rPr>
      <t>（十七）金融支出</t>
    </r>
  </si>
  <si>
    <r>
      <rPr>
        <sz val="11"/>
        <color indexed="8"/>
        <rFont val="Dialog.plain"/>
        <charset val="134"/>
      </rPr>
      <t>（十八）援助其他地区支出</t>
    </r>
  </si>
  <si>
    <r>
      <rPr>
        <sz val="11"/>
        <color indexed="8"/>
        <rFont val="Dialog.plain"/>
        <charset val="134"/>
      </rPr>
      <t>（十九）自然资源海洋气象等支出</t>
    </r>
  </si>
  <si>
    <r>
      <rPr>
        <sz val="11"/>
        <color indexed="8"/>
        <rFont val="Dialog.plain"/>
        <charset val="134"/>
      </rPr>
      <t>（二十）住房保障支出</t>
    </r>
  </si>
  <si>
    <r>
      <rPr>
        <sz val="11"/>
        <color indexed="8"/>
        <rFont val="Dialog.plain"/>
        <charset val="134"/>
      </rPr>
      <t>（二十一）粮油物资储备支出</t>
    </r>
  </si>
  <si>
    <r>
      <rPr>
        <sz val="11"/>
        <color indexed="8"/>
        <rFont val="Dialog.plain"/>
        <charset val="134"/>
      </rPr>
      <t>（二十二）国有资本经营预算支出</t>
    </r>
  </si>
  <si>
    <r>
      <rPr>
        <sz val="11"/>
        <color indexed="8"/>
        <rFont val="Dialog.plain"/>
        <charset val="134"/>
      </rPr>
      <t>（二十三）灾害防治及应急管理支出</t>
    </r>
  </si>
  <si>
    <r>
      <rPr>
        <sz val="11"/>
        <color indexed="8"/>
        <rFont val="Dialog.plain"/>
        <charset val="134"/>
      </rPr>
      <t>（二十四）其他支出</t>
    </r>
  </si>
  <si>
    <r>
      <rPr>
        <sz val="11"/>
        <color indexed="8"/>
        <rFont val="Dialog.plain"/>
        <charset val="134"/>
      </rPr>
      <t>（二十五）债务付息支出</t>
    </r>
  </si>
  <si>
    <r>
      <rPr>
        <sz val="11"/>
        <color indexed="8"/>
        <rFont val="Dialog.plain"/>
        <charset val="134"/>
      </rPr>
      <t>（二十六）债务发行费用支出</t>
    </r>
  </si>
  <si>
    <r>
      <rPr>
        <sz val="11"/>
        <color indexed="8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</si>
  <si>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</si>
  <si>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</si>
  <si>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indexed="8"/>
        <rFont val="Dialog.plain"/>
        <charset val="134"/>
      </rPr>
      <t>（一）政府预算资金</t>
    </r>
  </si>
  <si>
    <r>
      <rPr>
        <sz val="11"/>
        <color indexed="8"/>
        <rFont val="Dialog.plain"/>
        <charset val="134"/>
      </rPr>
      <t>（二）一般公共预算资金</t>
    </r>
  </si>
  <si>
    <r>
      <rPr>
        <sz val="11"/>
        <color indexed="8"/>
        <rFont val="Dialog.plain"/>
        <charset val="134"/>
      </rPr>
      <t>（三）一般债券</t>
    </r>
  </si>
  <si>
    <r>
      <rPr>
        <sz val="11"/>
        <color indexed="8"/>
        <rFont val="Dialog.plain"/>
        <charset val="134"/>
      </rPr>
      <t>（四）外国政府和国际组织贷款</t>
    </r>
  </si>
  <si>
    <r>
      <rPr>
        <sz val="11"/>
        <color indexed="8"/>
        <rFont val="Dialog.plain"/>
        <charset val="134"/>
      </rPr>
      <t>（五）外国政府和国际组织赠款</t>
    </r>
  </si>
  <si>
    <r>
      <rPr>
        <sz val="11"/>
        <color indexed="8"/>
        <rFont val="Dialog.plain"/>
        <charset val="134"/>
      </rPr>
      <t>（六）政府性基金预算资金</t>
    </r>
  </si>
  <si>
    <r>
      <rPr>
        <sz val="11"/>
        <color indexed="8"/>
        <rFont val="Dialog.plain"/>
        <charset val="134"/>
      </rPr>
      <t>（七）专项债券</t>
    </r>
  </si>
  <si>
    <r>
      <rPr>
        <sz val="11"/>
        <color indexed="8"/>
        <rFont val="Dialog.plain"/>
        <charset val="134"/>
      </rPr>
      <t>（八）国有资本经营预算资金</t>
    </r>
  </si>
  <si>
    <r>
      <rPr>
        <sz val="11"/>
        <color indexed="8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</si>
  <si>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</si>
  <si>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</si>
  <si>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color indexed="8"/>
        <rFont val="Dialog.bold"/>
        <charset val="134"/>
      </rPr>
      <t>一、本年收入</t>
    </r>
  </si>
  <si>
    <r>
      <rPr>
        <b/>
        <sz val="11"/>
        <color indexed="8"/>
        <rFont val="Dialog.bold"/>
        <charset val="134"/>
      </rPr>
      <t>一、本年支出</t>
    </r>
  </si>
  <si>
    <r>
      <rPr>
        <sz val="11"/>
        <color indexed="8"/>
        <rFont val="Dialog.plain"/>
        <charset val="134"/>
      </rPr>
      <t>（九）卫生健康支出</t>
    </r>
  </si>
  <si>
    <r>
      <rPr>
        <sz val="11"/>
        <color indexed="8"/>
        <rFont val="Dialog.plain"/>
        <charset val="134"/>
      </rPr>
      <t>（十）节能环保支出</t>
    </r>
  </si>
  <si>
    <r>
      <rPr>
        <sz val="11"/>
        <color indexed="8"/>
        <rFont val="Dialog.plain"/>
        <charset val="134"/>
      </rPr>
      <t>（十一）城乡社区支出</t>
    </r>
  </si>
  <si>
    <r>
      <rPr>
        <sz val="11"/>
        <color indexed="8"/>
        <rFont val="Dialog.plain"/>
        <charset val="134"/>
      </rPr>
      <t>（十二）农林水支出</t>
    </r>
  </si>
  <si>
    <r>
      <rPr>
        <sz val="11"/>
        <color indexed="8"/>
        <rFont val="Dialog.plain"/>
        <charset val="134"/>
      </rPr>
      <t>（十三）交通运输支出</t>
    </r>
  </si>
  <si>
    <r>
      <rPr>
        <sz val="11"/>
        <color indexed="8"/>
        <rFont val="Dialog.plain"/>
        <charset val="134"/>
      </rPr>
      <t>（十四）资源勘探工业信息等支出</t>
    </r>
  </si>
  <si>
    <r>
      <rPr>
        <sz val="11"/>
        <color indexed="8"/>
        <rFont val="Dialog.plain"/>
        <charset val="134"/>
      </rPr>
      <t>（十五）商业服务业等支出</t>
    </r>
  </si>
  <si>
    <r>
      <rPr>
        <sz val="11"/>
        <color indexed="8"/>
        <rFont val="Dialog.plain"/>
        <charset val="134"/>
      </rPr>
      <t>（十六）金融支出</t>
    </r>
  </si>
  <si>
    <r>
      <rPr>
        <sz val="11"/>
        <color indexed="8"/>
        <rFont val="Dialog.plain"/>
        <charset val="134"/>
      </rPr>
      <t>（十七）援助其他地区支出</t>
    </r>
  </si>
  <si>
    <r>
      <rPr>
        <sz val="11"/>
        <color indexed="8"/>
        <rFont val="Dialog.plain"/>
        <charset val="134"/>
      </rPr>
      <t>（十八）自然资源海洋气象等支出</t>
    </r>
  </si>
  <si>
    <r>
      <rPr>
        <sz val="11"/>
        <color indexed="8"/>
        <rFont val="Dialog.plain"/>
        <charset val="134"/>
      </rPr>
      <t>（十九）住房保障支出</t>
    </r>
  </si>
  <si>
    <r>
      <rPr>
        <sz val="11"/>
        <color indexed="8"/>
        <rFont val="Dialog.plain"/>
        <charset val="134"/>
      </rPr>
      <t>（二十）粮油物资储备支出</t>
    </r>
  </si>
  <si>
    <r>
      <rPr>
        <sz val="11"/>
        <color indexed="8"/>
        <rFont val="Dialog.plain"/>
        <charset val="134"/>
      </rPr>
      <t>（二十一）灾害防治及应急管理支出</t>
    </r>
  </si>
  <si>
    <r>
      <rPr>
        <sz val="11"/>
        <color indexed="8"/>
        <rFont val="Dialog.plain"/>
        <charset val="134"/>
      </rPr>
      <t>（二十二）其他支出</t>
    </r>
  </si>
  <si>
    <r>
      <rPr>
        <sz val="11"/>
        <color indexed="8"/>
        <rFont val="Dialog.plain"/>
        <charset val="134"/>
      </rPr>
      <t>（二十三）债务付息支出</t>
    </r>
  </si>
  <si>
    <r>
      <rPr>
        <sz val="11"/>
        <color indexed="8"/>
        <rFont val="Dialog.plain"/>
        <charset val="134"/>
      </rPr>
      <t>（二十四）债务发行费用支出</t>
    </r>
  </si>
  <si>
    <r>
      <rPr>
        <b/>
        <sz val="11"/>
        <color indexed="8"/>
        <rFont val="Dialog.bold"/>
        <charset val="134"/>
      </rPr>
      <t>二、上年结转</t>
    </r>
  </si>
  <si>
    <r>
      <rPr>
        <b/>
        <sz val="11"/>
        <color indexed="8"/>
        <rFont val="Dialog.bold"/>
        <charset val="134"/>
      </rPr>
      <t>年终结转结余</t>
    </r>
  </si>
  <si>
    <r>
      <rPr>
        <sz val="11"/>
        <color indexed="8"/>
        <rFont val="Dialog.plain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</si>
  <si>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</si>
  <si>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</si>
  <si>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</si>
  <si>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</si>
  <si>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</si>
  <si>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</si>
  <si>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</si>
  <si>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工资福利支出</t>
    </r>
  </si>
  <si>
    <t>699.43</t>
  </si>
  <si>
    <t>30101</t>
  </si>
  <si>
    <r>
      <rPr>
        <sz val="11"/>
        <color rgb="FF000000"/>
        <rFont val="Dialog.plain"/>
        <charset val="134"/>
      </rPr>
      <t>基本工资</t>
    </r>
  </si>
  <si>
    <t>113.68</t>
  </si>
  <si>
    <t>30102</t>
  </si>
  <si>
    <r>
      <rPr>
        <sz val="11"/>
        <color rgb="FF000000"/>
        <rFont val="Dialog.plain"/>
        <charset val="134"/>
      </rPr>
      <t>津贴补贴</t>
    </r>
  </si>
  <si>
    <t>272.94</t>
  </si>
  <si>
    <t>30103</t>
  </si>
  <si>
    <r>
      <rPr>
        <sz val="11"/>
        <color rgb="FF000000"/>
        <rFont val="Dialog.plain"/>
        <charset val="134"/>
      </rPr>
      <t>奖金</t>
    </r>
  </si>
  <si>
    <t>31.55</t>
  </si>
  <si>
    <t>30106</t>
  </si>
  <si>
    <r>
      <rPr>
        <sz val="11"/>
        <color rgb="FF000000"/>
        <rFont val="Dialog.plain"/>
        <charset val="134"/>
      </rPr>
      <t>伙食补助费</t>
    </r>
  </si>
  <si>
    <t>20.52</t>
  </si>
  <si>
    <t>30108</t>
  </si>
  <si>
    <r>
      <rPr>
        <sz val="11"/>
        <color rgb="FF000000"/>
        <rFont val="Dialog.plain"/>
        <charset val="134"/>
      </rPr>
      <t>机关事业单位基本养老保险缴费</t>
    </r>
  </si>
  <si>
    <t>68.54</t>
  </si>
  <si>
    <t>30109</t>
  </si>
  <si>
    <r>
      <rPr>
        <sz val="11"/>
        <color rgb="FF000000"/>
        <rFont val="Dialog.plain"/>
        <charset val="134"/>
      </rPr>
      <t>职业年金缴费</t>
    </r>
  </si>
  <si>
    <t>47.60</t>
  </si>
  <si>
    <t>30110</t>
  </si>
  <si>
    <r>
      <rPr>
        <sz val="11"/>
        <color rgb="FF000000"/>
        <rFont val="Dialog.plain"/>
        <charset val="134"/>
      </rPr>
      <t>职工基本医疗保险缴费</t>
    </r>
  </si>
  <si>
    <t>32.20</t>
  </si>
  <si>
    <t>30111</t>
  </si>
  <si>
    <r>
      <rPr>
        <sz val="11"/>
        <color rgb="FF000000"/>
        <rFont val="Dialog.plain"/>
        <charset val="134"/>
      </rPr>
      <t>公务员医疗补助缴费</t>
    </r>
  </si>
  <si>
    <t>5.73</t>
  </si>
  <si>
    <t>30112</t>
  </si>
  <si>
    <r>
      <rPr>
        <sz val="11"/>
        <color rgb="FF000000"/>
        <rFont val="Dialog.plain"/>
        <charset val="134"/>
      </rPr>
      <t>其他社会保障缴费</t>
    </r>
  </si>
  <si>
    <t>1.02</t>
  </si>
  <si>
    <t>30113</t>
  </si>
  <si>
    <r>
      <rPr>
        <sz val="11"/>
        <color rgb="FF000000"/>
        <rFont val="Dialog.plain"/>
        <charset val="134"/>
      </rPr>
      <t>住房公积金</t>
    </r>
  </si>
  <si>
    <t>50.18</t>
  </si>
  <si>
    <t>30199</t>
  </si>
  <si>
    <r>
      <rPr>
        <sz val="11"/>
        <color rgb="FF000000"/>
        <rFont val="Dialog.plain"/>
        <charset val="134"/>
      </rPr>
      <t>其他工资福利支出</t>
    </r>
  </si>
  <si>
    <t>55.47</t>
  </si>
  <si>
    <t>302</t>
  </si>
  <si>
    <r>
      <rPr>
        <sz val="11"/>
        <color rgb="FF000000"/>
        <rFont val="Dialog.plain"/>
        <charset val="134"/>
      </rPr>
      <t>商品和服务支出</t>
    </r>
  </si>
  <si>
    <t>35.44</t>
  </si>
  <si>
    <t>30201</t>
  </si>
  <si>
    <r>
      <rPr>
        <sz val="11"/>
        <color rgb="FF000000"/>
        <rFont val="Dialog.plain"/>
        <charset val="134"/>
      </rPr>
      <t>办公费</t>
    </r>
  </si>
  <si>
    <t>5.00</t>
  </si>
  <si>
    <t>30206</t>
  </si>
  <si>
    <r>
      <rPr>
        <sz val="11"/>
        <color rgb="FF000000"/>
        <rFont val="Dialog.plain"/>
        <charset val="134"/>
      </rPr>
      <t>电费</t>
    </r>
  </si>
  <si>
    <t>4.50</t>
  </si>
  <si>
    <t>30207</t>
  </si>
  <si>
    <r>
      <rPr>
        <sz val="11"/>
        <color rgb="FF000000"/>
        <rFont val="Dialog.plain"/>
        <charset val="134"/>
      </rPr>
      <t>邮电费</t>
    </r>
  </si>
  <si>
    <t>0.70</t>
  </si>
  <si>
    <t>30211</t>
  </si>
  <si>
    <r>
      <rPr>
        <sz val="11"/>
        <color rgb="FF000000"/>
        <rFont val="Dialog.plain"/>
        <charset val="134"/>
      </rPr>
      <t>差旅费</t>
    </r>
  </si>
  <si>
    <t>4.19</t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</si>
  <si>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</si>
  <si>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公务接待费</t>
    </r>
  </si>
  <si>
    <t>0.80</t>
  </si>
  <si>
    <r>
      <rPr>
        <sz val="11"/>
        <color rgb="FF000000"/>
        <rFont val="Dialog.plain"/>
        <charset val="134"/>
      </rPr>
      <t>委托业务费</t>
    </r>
  </si>
  <si>
    <r>
      <rPr>
        <sz val="11"/>
        <color rgb="FF000000"/>
        <rFont val="Dialog.plain"/>
        <charset val="134"/>
      </rPr>
      <t>工会经费</t>
    </r>
  </si>
  <si>
    <t>8.58</t>
  </si>
  <si>
    <r>
      <rPr>
        <sz val="11"/>
        <color rgb="FF000000"/>
        <rFont val="Dialog.plain"/>
        <charset val="134"/>
      </rPr>
      <t>公务用车运行维护费</t>
    </r>
  </si>
  <si>
    <t>3.00</t>
  </si>
  <si>
    <r>
      <rPr>
        <sz val="11"/>
        <color rgb="FF000000"/>
        <rFont val="Dialog.plain"/>
        <charset val="134"/>
      </rPr>
      <t>其他商品和服务支出</t>
    </r>
  </si>
  <si>
    <t>8.67</t>
  </si>
  <si>
    <r>
      <rPr>
        <sz val="11"/>
        <color rgb="FF000000"/>
        <rFont val="Dialog.plain"/>
        <charset val="134"/>
      </rPr>
      <t>对个人和家庭的补助</t>
    </r>
  </si>
  <si>
    <t>10.42</t>
  </si>
  <si>
    <r>
      <rPr>
        <sz val="11"/>
        <color rgb="FF000000"/>
        <rFont val="Dialog.plain"/>
        <charset val="134"/>
      </rPr>
      <t>生活补助</t>
    </r>
  </si>
  <si>
    <t>4.42</t>
  </si>
  <si>
    <r>
      <rPr>
        <sz val="11"/>
        <color rgb="FF000000"/>
        <rFont val="Dialog.plain"/>
        <charset val="134"/>
      </rPr>
      <t>医疗费补助</t>
    </r>
  </si>
  <si>
    <t>6.00</t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</si>
  <si>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</si>
  <si>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</si>
  <si>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</si>
  <si>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</si>
  <si>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</si>
  <si>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</si>
  <si>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</si>
  <si>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</si>
  <si>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</si>
  <si>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</si>
  <si>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</si>
  <si>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</si>
  <si>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项目支出绩效信息表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</si>
  <si>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</si>
  <si>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</si>
  <si>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</si>
  <si>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</si>
  <si>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</si>
  <si>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</si>
  <si>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</si>
  <si>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</si>
  <si>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</si>
  <si>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</si>
  <si>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201001-林芝市总工会</t>
  </si>
  <si>
    <t>54000021R000000005055-工资性支出</t>
  </si>
  <si>
    <t>439.65</t>
  </si>
  <si>
    <t>严格执行相关政策，保障工资及时、足额发放或社保及时、足额缴纳，预算编制科学合理，减少结余资金。</t>
  </si>
  <si>
    <t>产出指标</t>
  </si>
  <si>
    <t>质量指标</t>
  </si>
  <si>
    <t>使用规范率</t>
  </si>
  <si>
    <t>＝</t>
  </si>
  <si>
    <t>100</t>
  </si>
  <si>
    <t>%</t>
  </si>
  <si>
    <t>10</t>
  </si>
  <si>
    <t>足额保障率</t>
  </si>
  <si>
    <t>效益指标</t>
  </si>
  <si>
    <t>社会效益指标</t>
  </si>
  <si>
    <t>社会稳定性★</t>
  </si>
  <si>
    <t>定性</t>
  </si>
  <si>
    <t>稳定</t>
  </si>
  <si>
    <t>20</t>
  </si>
  <si>
    <t>数量指标</t>
  </si>
  <si>
    <t>人员覆盖率★</t>
  </si>
  <si>
    <t>满意度指标</t>
  </si>
  <si>
    <t>服务对象满意度指标</t>
  </si>
  <si>
    <t>受益对象满意度</t>
  </si>
  <si>
    <t>≥</t>
  </si>
  <si>
    <t>90</t>
  </si>
  <si>
    <t>时效指标</t>
  </si>
  <si>
    <t>及时支付率</t>
  </si>
  <si>
    <t>人员幸福感</t>
  </si>
  <si>
    <t>提升</t>
  </si>
  <si>
    <t>54000021R000000005088-其他社会保险缴费</t>
  </si>
  <si>
    <t>54000021R000000005089-其他工资福利支出</t>
  </si>
  <si>
    <t>50.66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</si>
  <si>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</si>
  <si>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</si>
  <si>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</si>
  <si>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</si>
  <si>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</si>
  <si>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</si>
  <si>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8.27</t>
  </si>
  <si>
    <t>54000021Y000000005098-商品和服务支出</t>
  </si>
  <si>
    <t>26.86</t>
  </si>
  <si>
    <t>提高预算编制质量，严格执行预算，保障单位日常运转。</t>
  </si>
  <si>
    <t>合理配置率</t>
  </si>
  <si>
    <t>15</t>
  </si>
  <si>
    <t>使用规范率★</t>
  </si>
  <si>
    <t>成本指标</t>
  </si>
  <si>
    <t>经济成本指标</t>
  </si>
  <si>
    <t>超标准率</t>
  </si>
  <si>
    <t>≤</t>
  </si>
  <si>
    <t>0</t>
  </si>
  <si>
    <t>科目调整次数</t>
  </si>
  <si>
    <t>5</t>
  </si>
  <si>
    <t>次</t>
  </si>
  <si>
    <t>人员积极性</t>
  </si>
  <si>
    <t>履职能力★</t>
  </si>
  <si>
    <t>54000021Y000000005227-工会经费</t>
  </si>
  <si>
    <t>54000021Y000000005232-党建经费</t>
  </si>
  <si>
    <t>7.20</t>
  </si>
  <si>
    <t>通过保障党员教育、主题活动等党建重点工作开展，做实 “同心向党？情暖职工” 党建品牌，提升党支部凝聚力与向心力。</t>
  </si>
  <si>
    <t>走访慰问驻村点困难党员，提高认同感。</t>
  </si>
  <si>
    <t>驻村点党员群众对党组织关怀工作的满意度提升</t>
  </si>
  <si>
    <t>开展主题党日活动次数</t>
  </si>
  <si>
    <t>12</t>
  </si>
  <si>
    <t>住宿费成本</t>
  </si>
  <si>
    <t>400</t>
  </si>
  <si>
    <t>元/人</t>
  </si>
  <si>
    <t>各项党建活动、学习完成时间</t>
  </si>
  <si>
    <t>1</t>
  </si>
  <si>
    <t>年</t>
  </si>
  <si>
    <t>可持续影响指标</t>
  </si>
  <si>
    <t>提升支部组织力、凝聚力</t>
  </si>
  <si>
    <t>党员对支部认同度提升</t>
  </si>
  <si>
    <t>党建经费总支出控制</t>
  </si>
  <si>
    <t>7.2</t>
  </si>
  <si>
    <t>万元</t>
  </si>
  <si>
    <t>党员大会次数</t>
  </si>
  <si>
    <t>4</t>
  </si>
  <si>
    <t>场次</t>
  </si>
  <si>
    <t>经费合规率(差旅审批、报销全流程留痕，凭证完整可追溯，审计无问题)</t>
  </si>
  <si>
    <t>党员干部满意度</t>
  </si>
  <si>
    <t>95</t>
  </si>
  <si>
    <t>讲党课次数</t>
  </si>
  <si>
    <t>2</t>
  </si>
  <si>
    <t>54000022R000000070137-在职干部职工体检费</t>
  </si>
  <si>
    <t>54040024T000001382761-事故调查及维权工作经费</t>
  </si>
  <si>
    <t>保障事故调查与维权工作规范有序开展，通过合理配置经费，高效完成既定事故调查任务，依法维护当事人合法权益；严控经费使用成本，确保资金使用合规高效；提升工作质效与时效性，推动纠纷化解和社会稳定，构建长效工作保障机制，持续优化权益保护环境。</t>
  </si>
  <si>
    <t>维权案件服务办结数量</t>
  </si>
  <si>
    <t>件</t>
  </si>
  <si>
    <t>可持续发展指标</t>
  </si>
  <si>
    <t>权益保护工作机制完善度</t>
  </si>
  <si>
    <t>逐渐完善</t>
  </si>
  <si>
    <t>支出时效</t>
  </si>
  <si>
    <t>事故调查完成率（应急管理局提出协助）</t>
  </si>
  <si>
    <t>事故调查结论准确率</t>
  </si>
  <si>
    <t>聘请法律顾问成本</t>
  </si>
  <si>
    <t>30000</t>
  </si>
  <si>
    <t>元</t>
  </si>
  <si>
    <t>事故调查相关费用</t>
  </si>
  <si>
    <t>10000</t>
  </si>
  <si>
    <t>维护职工合法权益</t>
  </si>
  <si>
    <t>人</t>
  </si>
  <si>
    <t>职工满意度</t>
  </si>
  <si>
    <t>54040024T000001382853-市级劳模荣誉金及体检费</t>
  </si>
  <si>
    <t>7.24</t>
  </si>
  <si>
    <t>保障市级劳模荣誉激励与健康关爱政策落地见效，通过规范配置荣誉金及体检费，精准发放资金至符合条件的劳模，有序组织劳模健康体检；严控经费使用成本，确保资金合规高效流转；提升发放与体检服务的时效性、规范性，增强劳模荣誉感与获得感，营造尊崇劳模的社会氛围，构建长效化劳模权益保障机制。</t>
  </si>
  <si>
    <t>提高劳模使命感</t>
  </si>
  <si>
    <t>49</t>
  </si>
  <si>
    <t>提高劳模荣誉感</t>
  </si>
  <si>
    <t>人均荣誉金发放标准</t>
  </si>
  <si>
    <t>1000</t>
  </si>
  <si>
    <t>荣誉金足额发放人数</t>
  </si>
  <si>
    <t>荣誉金及体检服务完成时间</t>
  </si>
  <si>
    <t>荣誉金发放准确率</t>
  </si>
  <si>
    <t>劳模满意度</t>
  </si>
  <si>
    <t>劳模体检成本</t>
  </si>
  <si>
    <t>1800</t>
  </si>
  <si>
    <t>元/人·次</t>
  </si>
  <si>
    <t>体检服务覆盖人数</t>
  </si>
  <si>
    <t>9</t>
  </si>
  <si>
    <t>体检服务合规率</t>
  </si>
  <si>
    <t>在有资质的医院体检</t>
  </si>
  <si>
    <t>54040024T000001862325-社会化工作人员</t>
  </si>
  <si>
    <t>14.60</t>
  </si>
  <si>
    <t>保障社会化工作者薪酬待遇公平合理，充分激发其工作积极性与主动性，提升服务质量与专业水平，增强岗位吸引力与稳定性，推动社会化工作者工作持续健康发展。</t>
  </si>
  <si>
    <t>薪酬足额发放覆盖率</t>
  </si>
  <si>
    <t>项目预算控制数</t>
  </si>
  <si>
    <t>14.6</t>
  </si>
  <si>
    <t>薪酬发放人数</t>
  </si>
  <si>
    <t>7</t>
  </si>
  <si>
    <t>人/月</t>
  </si>
  <si>
    <t>人均发放控制额</t>
  </si>
  <si>
    <t>1650</t>
  </si>
  <si>
    <t>元/月</t>
  </si>
  <si>
    <t>经费保障时间</t>
  </si>
  <si>
    <t>充分激发其工作积极性与主动性，提升服务质量与专业水平</t>
  </si>
  <si>
    <t>社会化工作者对工会满意度</t>
  </si>
  <si>
    <t>社工稳定率</t>
  </si>
  <si>
    <t>放及时率（每月30日前发放）</t>
  </si>
  <si>
    <t>薪酬核算准确率</t>
  </si>
  <si>
    <t>54040025T000001959882-送温暖及困难职工帮扶项目</t>
  </si>
  <si>
    <t>120.00</t>
  </si>
  <si>
    <t>通过实施精准帮扶与广泛送温暖活动，实现林芝市在档困难职工帮扶全覆盖，保障职工基本生活需求，提升职业发展能力，切实解决生产生活难题。同时扩大政策知晓度与活动影响力，增强职工群体的获得感、幸福感与归属感，凝聚起推动林芝市长治久安和高质量发展的群众力量，构建规范高效、可持续的职工帮扶服务体系。</t>
  </si>
  <si>
    <t>改善困难职工生活</t>
  </si>
  <si>
    <t>有效改善</t>
  </si>
  <si>
    <t>帮扶、慰问对象满意度</t>
  </si>
  <si>
    <t>项目完成时间</t>
  </si>
  <si>
    <t>帮扶资金使用合规率</t>
  </si>
  <si>
    <t>困难职工帮扶人次</t>
  </si>
  <si>
    <t>帮扶服务长效机制健全度</t>
  </si>
  <si>
    <t>送温暖活动覆盖职工人次</t>
  </si>
  <si>
    <t>850</t>
  </si>
  <si>
    <t>人数</t>
  </si>
  <si>
    <t>★困难职工帮扶成本</t>
  </si>
  <si>
    <t>30</t>
  </si>
  <si>
    <t>慰问金发放准确率</t>
  </si>
  <si>
    <t>送温暖成本</t>
  </si>
  <si>
    <t>54040025T000002005456-服务重大项目及产改工作相关经费</t>
  </si>
  <si>
    <t>统筹保障重大项目调研、产改相关工作经费高效合规使用，实现经费对两类工作出行的精准支撑；确保相关工作按计划推进，严控经费在预算内规范列支，强化使用效益与流程管理，为重大项目调研落地、产改工作实施提供坚实保障。</t>
  </si>
  <si>
    <t>报销差错率</t>
  </si>
  <si>
    <t>保障重大项目、产改相关工作正常开展</t>
  </si>
  <si>
    <t>40</t>
  </si>
  <si>
    <t>工作人员满意度</t>
  </si>
  <si>
    <t>重大项目服务数量</t>
  </si>
  <si>
    <t>个</t>
  </si>
  <si>
    <t>项目控制预算数</t>
  </si>
  <si>
    <t>住宿费报销成本</t>
  </si>
  <si>
    <t>经费使用预算执行动态监控</t>
  </si>
  <si>
    <t>保障重大项目、产改相关工作实地调研的次数</t>
  </si>
  <si>
    <t>54040025T000002008653-国产设备维护费</t>
  </si>
  <si>
    <t>1.10</t>
  </si>
  <si>
    <t>统筹设备维护经费，实现全流程养护覆盖，保障设备高完好率与低故障率，支撑核心工作稳定开展；严控经费在预算内高效使用，推动维护管理标准化、闭环化；以精准投入提升设备效能、延长寿命，为业务发展提供可靠硬件保障。</t>
  </si>
  <si>
    <t>维护信息安全，降低泄密风险</t>
  </si>
  <si>
    <t>1.1</t>
  </si>
  <si>
    <t>故障及时维修率</t>
  </si>
  <si>
    <t>3</t>
  </si>
  <si>
    <t>个工作日</t>
  </si>
  <si>
    <t>及时发现设备问题时间</t>
  </si>
  <si>
    <t>保障设备正常运行天数</t>
  </si>
  <si>
    <t>261</t>
  </si>
  <si>
    <t>资金结转率</t>
  </si>
  <si>
    <t>提升资产使用效率和价值</t>
  </si>
  <si>
    <t>设备使用人员满意度</t>
  </si>
  <si>
    <t>保障正常运行设备数量</t>
  </si>
  <si>
    <t>200</t>
  </si>
  <si>
    <t>维修后返工率</t>
  </si>
  <si>
    <t>54040025T000002107013-公益性岗位补贴</t>
  </si>
  <si>
    <t>自治区配套公益性岗位补贴60%部分</t>
  </si>
  <si>
    <t>3068</t>
  </si>
  <si>
    <t>发放人数</t>
  </si>
  <si>
    <t>发放准确率</t>
  </si>
  <si>
    <t>单位职工满意度</t>
  </si>
  <si>
    <t>54040026T000002316462-工会社会工作者基本工资补助及绩效工资</t>
  </si>
  <si>
    <t>★放及时率（每月30日前发放）</t>
  </si>
  <si>
    <t>★薪酬足额发放覆盖率</t>
  </si>
  <si>
    <t>社工满意度</t>
  </si>
  <si>
    <t>★各县（市、区）覆盖率</t>
  </si>
  <si>
    <t>54040026T000002316468-劳模、职工疗休养经费</t>
  </si>
  <si>
    <t>41.91</t>
  </si>
  <si>
    <t>规范劳模与职工疗休养经费管理，保障经费使用合规高效，扩大疗休养政策覆盖范围，提升服务质量与职工体验，充分发挥疗休养的激励与保障作用，增强职工归属感与队伍凝聚力，助力构建和谐劳动关系。</t>
  </si>
  <si>
    <t>疗休养地点合规率</t>
  </si>
  <si>
    <t>★劳模、职工疗休养人员覆盖人数</t>
  </si>
  <si>
    <t>120</t>
  </si>
  <si>
    <t>经费合规率(合同审批、报销全流程留痕，凭证完整可追溯，审计无问题)</t>
  </si>
  <si>
    <t>★人均疗休养经费控制额</t>
  </si>
  <si>
    <t>8250</t>
  </si>
  <si>
    <t>疗休养工作开展完成时间</t>
  </si>
  <si>
    <t>＜</t>
  </si>
  <si>
    <t>★劳模、职工疗休养人员开展批次</t>
  </si>
  <si>
    <t>6</t>
  </si>
  <si>
    <t>批次</t>
  </si>
  <si>
    <t>维护干部职工合法权益</t>
  </si>
  <si>
    <t>疗休养政策延续执行率</t>
  </si>
  <si>
    <t>下一年度继续按标准安排劳模、职工疗休养经费且政策延续实施</t>
  </si>
  <si>
    <t>参加疗休养人员满意度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</si>
  <si>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</si>
  <si>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</si>
  <si>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</si>
  <si>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</si>
  <si>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</si>
  <si>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</si>
  <si>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</si>
  <si>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</si>
  <si>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</si>
  <si>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</si>
  <si>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indexed="8"/>
        <rFont val="Dialog.bold"/>
        <charset val="134"/>
      </rPr>
      <t>合 计</t>
    </r>
  </si>
  <si>
    <t>本单位本年度无政府购买服务，故本表为空表</t>
  </si>
  <si>
    <t>附表4-11</t>
  </si>
  <si>
    <t>政府采购预算表</t>
  </si>
  <si>
    <t>政府采购目录</t>
  </si>
  <si>
    <t>政府购买服务预算金额</t>
  </si>
  <si>
    <t>本单位本年度无政府采购，故本表为空表</t>
  </si>
  <si>
    <t>附表4-12</t>
  </si>
  <si>
    <t>政府性基金收支总表</t>
  </si>
  <si>
    <r>
      <rPr>
        <sz val="11"/>
        <color indexed="8"/>
        <rFont val="Dialog.plain"/>
        <charset val="134"/>
      </rPr>
      <t>（一）科学技术支出</t>
    </r>
  </si>
  <si>
    <r>
      <rPr>
        <sz val="11"/>
        <color indexed="8"/>
        <rFont val="Dialog.plain"/>
        <charset val="134"/>
      </rPr>
      <t>（二）文化旅游体育与传媒支出</t>
    </r>
  </si>
  <si>
    <r>
      <rPr>
        <sz val="11"/>
        <color indexed="8"/>
        <rFont val="Dialog.plain"/>
        <charset val="134"/>
      </rPr>
      <t>（三）社会保障和就业支出</t>
    </r>
  </si>
  <si>
    <r>
      <rPr>
        <sz val="11"/>
        <color indexed="8"/>
        <rFont val="Dialog.plain"/>
        <charset val="134"/>
      </rPr>
      <t>（四）节能环保支出</t>
    </r>
  </si>
  <si>
    <r>
      <rPr>
        <sz val="11"/>
        <color indexed="8"/>
        <rFont val="Dialog.plain"/>
        <charset val="134"/>
      </rPr>
      <t>（五）城乡社区支出</t>
    </r>
  </si>
  <si>
    <r>
      <rPr>
        <sz val="11"/>
        <color indexed="8"/>
        <rFont val="Dialog.plain"/>
        <charset val="134"/>
      </rPr>
      <t>（六）农林水支出</t>
    </r>
  </si>
  <si>
    <r>
      <rPr>
        <sz val="11"/>
        <color indexed="8"/>
        <rFont val="Dialog.plain"/>
        <charset val="134"/>
      </rPr>
      <t>（七）交通运输支出</t>
    </r>
  </si>
  <si>
    <r>
      <rPr>
        <sz val="11"/>
        <color indexed="8"/>
        <rFont val="Dialog.plain"/>
        <charset val="134"/>
      </rPr>
      <t>（八）资源勘探工业信息等支出</t>
    </r>
  </si>
  <si>
    <r>
      <rPr>
        <sz val="11"/>
        <color indexed="8"/>
        <rFont val="Dialog.plain"/>
        <charset val="134"/>
      </rPr>
      <t>（九）商业服务业等支出</t>
    </r>
  </si>
  <si>
    <r>
      <rPr>
        <sz val="11"/>
        <color indexed="8"/>
        <rFont val="Dialog.plain"/>
        <charset val="134"/>
      </rPr>
      <t>（十）金融支出</t>
    </r>
  </si>
  <si>
    <r>
      <rPr>
        <sz val="11"/>
        <color indexed="8"/>
        <rFont val="Dialog.plain"/>
        <charset val="134"/>
      </rPr>
      <t>（十一）其他支出</t>
    </r>
  </si>
  <si>
    <r>
      <rPr>
        <sz val="11"/>
        <color indexed="8"/>
        <rFont val="Dialog.plain"/>
        <charset val="134"/>
      </rPr>
      <t>（十二）债务还本支出</t>
    </r>
  </si>
  <si>
    <r>
      <rPr>
        <sz val="11"/>
        <color indexed="8"/>
        <rFont val="Dialog.plain"/>
        <charset val="134"/>
      </rPr>
      <t>（十三）债务付息支出</t>
    </r>
  </si>
  <si>
    <r>
      <rPr>
        <sz val="11"/>
        <color indexed="8"/>
        <rFont val="Dialog.plain"/>
        <charset val="134"/>
      </rPr>
      <t>（十四）债务发行费用支出</t>
    </r>
  </si>
  <si>
    <r>
      <rPr>
        <sz val="11"/>
        <color indexed="8"/>
        <rFont val="Dialog.plain"/>
        <charset val="134"/>
      </rPr>
      <t>（十五）抗疫特别国债安排的支出</t>
    </r>
  </si>
  <si>
    <r>
      <rPr>
        <sz val="11"/>
        <color indexed="8"/>
        <rFont val="Dialog.plain"/>
        <charset val="134"/>
      </rPr>
      <t>（二）政府性基金预算拨款</t>
    </r>
  </si>
  <si>
    <t>本单位本年度无政府性基金，故本表为空表</t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</si>
  <si>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</si>
  <si>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</si>
  <si>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</si>
  <si>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</si>
  <si>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</si>
  <si>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</si>
  <si>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</si>
  <si>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</si>
  <si>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</si>
  <si>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</si>
  <si>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</si>
  <si>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</si>
  <si>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</si>
  <si>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</si>
  <si>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</si>
  <si>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</si>
  <si>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</si>
  <si>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54000024T000001311534-</t>
    </r>
    <r>
      <rPr>
        <sz val="11"/>
        <color rgb="FF000000"/>
        <rFont val="宋体"/>
        <charset val="134"/>
      </rPr>
      <t>民族团结经费</t>
    </r>
  </si>
  <si>
    <r>
      <rPr>
        <sz val="11"/>
        <color indexed="8"/>
        <rFont val="Dialog.plain"/>
        <charset val="134"/>
      </rPr>
      <t>201001-林芝市总工会</t>
    </r>
  </si>
  <si>
    <r>
      <rPr>
        <sz val="11"/>
        <color indexed="8"/>
        <rFont val="Dialog.plain"/>
        <charset val="134"/>
      </rPr>
      <t>54000021Y000000005232-党建经费</t>
    </r>
  </si>
  <si>
    <r>
      <rPr>
        <sz val="11"/>
        <color indexed="8"/>
        <rFont val="Dialog.plain"/>
        <charset val="134"/>
      </rPr>
      <t>54040024T000001382761-事故调查及维权工作经费</t>
    </r>
  </si>
  <si>
    <r>
      <rPr>
        <sz val="11"/>
        <color indexed="8"/>
        <rFont val="Dialog.plain"/>
        <charset val="134"/>
      </rPr>
      <t>54040024T000001382853-市级劳模荣誉金及体检费</t>
    </r>
  </si>
  <si>
    <r>
      <rPr>
        <sz val="11"/>
        <color indexed="8"/>
        <rFont val="Dialog.plain"/>
        <charset val="134"/>
      </rPr>
      <t>54040024T000001862325-社会化工作人员</t>
    </r>
  </si>
  <si>
    <r>
      <rPr>
        <sz val="11"/>
        <color indexed="8"/>
        <rFont val="Dialog.plain"/>
        <charset val="134"/>
      </rPr>
      <t>54040025T000001959882-送温暖及困难职工帮扶项目</t>
    </r>
  </si>
  <si>
    <r>
      <rPr>
        <sz val="11"/>
        <color indexed="8"/>
        <rFont val="Dialog.plain"/>
        <charset val="134"/>
      </rPr>
      <t>54040025T000002005456-服务重大项目及产改工作相关经费</t>
    </r>
  </si>
  <si>
    <r>
      <rPr>
        <sz val="11"/>
        <color indexed="8"/>
        <rFont val="Dialog.plain"/>
        <charset val="134"/>
      </rPr>
      <t>54040025T000002008653-国产设备维护费</t>
    </r>
  </si>
  <si>
    <r>
      <rPr>
        <sz val="11"/>
        <color indexed="8"/>
        <rFont val="Dialog.plain"/>
        <charset val="134"/>
      </rPr>
      <t>54040026T000002316462-工会社会工作者基本工资补助及绩效工资</t>
    </r>
  </si>
  <si>
    <r>
      <rPr>
        <sz val="11"/>
        <color indexed="8"/>
        <rFont val="Dialog.plain"/>
        <charset val="134"/>
      </rPr>
      <t>54040026T000002316468-劳模、职工疗休养经费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</si>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</sst>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Dialog.plain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"/>
      <scheme val="minor"/>
    </font>
    <font>
      <sz val="9"/>
      <color indexed="8"/>
      <name val="SimSun"/>
      <charset val="134"/>
    </font>
    <font>
      <b/>
      <sz val="16"/>
      <color indexed="8"/>
      <name val="黑体"/>
      <charset val="134"/>
    </font>
    <font>
      <sz val="11"/>
      <color indexed="8"/>
      <name val="SimSun"/>
      <charset val="134"/>
    </font>
    <font>
      <b/>
      <sz val="9"/>
      <color indexed="8"/>
      <name val="SimSun"/>
      <charset val="134"/>
    </font>
    <font>
      <b/>
      <sz val="11"/>
      <color indexed="8"/>
      <name val="SimSun"/>
      <charset val="134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indexed="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Dialog.plain"/>
      <charset val="134"/>
    </font>
    <font>
      <b/>
      <sz val="11"/>
      <color indexed="8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7" borderId="29" applyNumberFormat="0" applyAlignment="0" applyProtection="0">
      <alignment vertical="center"/>
    </xf>
    <xf numFmtId="0" fontId="33" fillId="8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right" vertical="center" wrapText="1"/>
    </xf>
    <xf numFmtId="4" fontId="0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0" fillId="2" borderId="4" xfId="0" applyNumberFormat="1" applyFont="1" applyFill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12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4" fontId="14" fillId="0" borderId="23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4" fillId="4" borderId="22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25" xfId="0" applyFont="1" applyBorder="1" applyAlignment="1">
      <alignment vertical="center" wrapText="1"/>
    </xf>
    <xf numFmtId="0" fontId="18" fillId="0" borderId="23" xfId="0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zoomScale="85" zoomScaleNormal="85" workbookViewId="0">
      <pane ySplit="5" topLeftCell="A6" activePane="bottomLeft" state="frozen"/>
      <selection/>
      <selection pane="bottomLeft" activeCell="D15" sqref="D15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6"/>
      <c r="B1" s="34" t="s">
        <v>0</v>
      </c>
      <c r="C1" s="35"/>
      <c r="D1" s="35"/>
      <c r="E1" s="35"/>
      <c r="F1" s="42"/>
    </row>
    <row r="2" ht="19.9" customHeight="1" spans="1:6">
      <c r="A2" s="33"/>
      <c r="B2" s="3" t="s">
        <v>1</v>
      </c>
      <c r="C2" s="3"/>
      <c r="D2" s="3"/>
      <c r="E2" s="3"/>
      <c r="F2" s="9"/>
    </row>
    <row r="3" ht="17.1" customHeight="1" spans="1:6">
      <c r="A3" s="33"/>
      <c r="B3" s="36" t="s">
        <v>2</v>
      </c>
      <c r="C3" s="36"/>
      <c r="D3" s="37"/>
      <c r="E3" s="38" t="s">
        <v>3</v>
      </c>
      <c r="F3" s="9"/>
    </row>
    <row r="4" ht="21.4" customHeight="1" spans="1:6">
      <c r="A4" s="33"/>
      <c r="B4" s="27" t="s">
        <v>4</v>
      </c>
      <c r="C4" s="27"/>
      <c r="D4" s="27" t="s">
        <v>5</v>
      </c>
      <c r="E4" s="27"/>
      <c r="F4" s="9"/>
    </row>
    <row r="5" ht="21.4" customHeight="1" spans="1:6">
      <c r="A5" s="33"/>
      <c r="B5" s="27" t="s">
        <v>6</v>
      </c>
      <c r="C5" s="27" t="s">
        <v>7</v>
      </c>
      <c r="D5" s="27" t="s">
        <v>6</v>
      </c>
      <c r="E5" s="27" t="s">
        <v>7</v>
      </c>
      <c r="F5" s="9"/>
    </row>
    <row r="6" ht="19.9" customHeight="1" spans="1:6">
      <c r="A6" s="33"/>
      <c r="B6" s="10" t="s">
        <v>8</v>
      </c>
      <c r="C6" s="13">
        <v>966.91</v>
      </c>
      <c r="D6" s="10" t="s">
        <v>9</v>
      </c>
      <c r="E6" s="13">
        <v>755.89</v>
      </c>
      <c r="F6" s="9"/>
    </row>
    <row r="7" ht="19.9" customHeight="1" spans="1:6">
      <c r="A7" s="33"/>
      <c r="B7" s="10" t="s">
        <v>10</v>
      </c>
      <c r="C7" s="13"/>
      <c r="D7" s="10" t="s">
        <v>11</v>
      </c>
      <c r="E7" s="13"/>
      <c r="F7" s="9"/>
    </row>
    <row r="8" ht="19.9" customHeight="1" spans="1:6">
      <c r="A8" s="33"/>
      <c r="B8" s="10" t="s">
        <v>12</v>
      </c>
      <c r="C8" s="13"/>
      <c r="D8" s="10" t="s">
        <v>13</v>
      </c>
      <c r="E8" s="13"/>
      <c r="F8" s="9"/>
    </row>
    <row r="9" ht="19.9" customHeight="1" spans="1:6">
      <c r="A9" s="33"/>
      <c r="B9" s="10" t="s">
        <v>14</v>
      </c>
      <c r="C9" s="13"/>
      <c r="D9" s="10" t="s">
        <v>15</v>
      </c>
      <c r="E9" s="13"/>
      <c r="F9" s="9"/>
    </row>
    <row r="10" ht="19.9" customHeight="1" spans="1:6">
      <c r="A10" s="33"/>
      <c r="B10" s="10" t="s">
        <v>16</v>
      </c>
      <c r="C10" s="13"/>
      <c r="D10" s="10" t="s">
        <v>17</v>
      </c>
      <c r="E10" s="13"/>
      <c r="F10" s="9"/>
    </row>
    <row r="11" ht="19.9" customHeight="1" spans="1:6">
      <c r="A11" s="33"/>
      <c r="B11" s="10" t="s">
        <v>18</v>
      </c>
      <c r="C11" s="13"/>
      <c r="D11" s="10" t="s">
        <v>19</v>
      </c>
      <c r="E11" s="13"/>
      <c r="F11" s="9"/>
    </row>
    <row r="12" ht="19.9" customHeight="1" spans="1:6">
      <c r="A12" s="33"/>
      <c r="B12" s="10" t="s">
        <v>20</v>
      </c>
      <c r="C12" s="13"/>
      <c r="D12" s="10" t="s">
        <v>21</v>
      </c>
      <c r="E12" s="13"/>
      <c r="F12" s="9"/>
    </row>
    <row r="13" ht="19.9" customHeight="1" spans="1:6">
      <c r="A13" s="33"/>
      <c r="B13" s="10" t="s">
        <v>22</v>
      </c>
      <c r="C13" s="13"/>
      <c r="D13" s="10" t="s">
        <v>23</v>
      </c>
      <c r="E13" s="13">
        <v>125.3</v>
      </c>
      <c r="F13" s="9"/>
    </row>
    <row r="14" ht="19.9" customHeight="1" spans="1:6">
      <c r="A14" s="33"/>
      <c r="B14" s="10" t="s">
        <v>24</v>
      </c>
      <c r="C14" s="13"/>
      <c r="D14" s="10" t="s">
        <v>25</v>
      </c>
      <c r="E14" s="13"/>
      <c r="F14" s="9"/>
    </row>
    <row r="15" ht="19.9" customHeight="1" spans="1:6">
      <c r="A15" s="33"/>
      <c r="B15" s="10" t="s">
        <v>26</v>
      </c>
      <c r="C15" s="13"/>
      <c r="D15" s="10" t="s">
        <v>27</v>
      </c>
      <c r="E15" s="13">
        <v>37.93</v>
      </c>
      <c r="F15" s="9"/>
    </row>
    <row r="16" ht="19.9" customHeight="1" spans="1:6">
      <c r="A16" s="33"/>
      <c r="B16" s="10" t="s">
        <v>26</v>
      </c>
      <c r="C16" s="13"/>
      <c r="D16" s="10" t="s">
        <v>28</v>
      </c>
      <c r="E16" s="13"/>
      <c r="F16" s="9"/>
    </row>
    <row r="17" ht="19.9" customHeight="1" spans="1:6">
      <c r="A17" s="33"/>
      <c r="B17" s="10" t="s">
        <v>26</v>
      </c>
      <c r="C17" s="13"/>
      <c r="D17" s="10" t="s">
        <v>29</v>
      </c>
      <c r="E17" s="13"/>
      <c r="F17" s="9"/>
    </row>
    <row r="18" ht="19.9" customHeight="1" spans="1:6">
      <c r="A18" s="33"/>
      <c r="B18" s="10" t="s">
        <v>26</v>
      </c>
      <c r="C18" s="13"/>
      <c r="D18" s="10" t="s">
        <v>30</v>
      </c>
      <c r="E18" s="13"/>
      <c r="F18" s="9"/>
    </row>
    <row r="19" ht="19.9" customHeight="1" spans="1:6">
      <c r="A19" s="33"/>
      <c r="B19" s="10" t="s">
        <v>26</v>
      </c>
      <c r="C19" s="13"/>
      <c r="D19" s="10" t="s">
        <v>31</v>
      </c>
      <c r="E19" s="13"/>
      <c r="F19" s="9"/>
    </row>
    <row r="20" ht="19.9" customHeight="1" spans="1:6">
      <c r="A20" s="33"/>
      <c r="B20" s="10" t="s">
        <v>26</v>
      </c>
      <c r="C20" s="13"/>
      <c r="D20" s="10" t="s">
        <v>32</v>
      </c>
      <c r="E20" s="13"/>
      <c r="F20" s="9"/>
    </row>
    <row r="21" ht="19.9" customHeight="1" spans="1:6">
      <c r="A21" s="33"/>
      <c r="B21" s="10" t="s">
        <v>26</v>
      </c>
      <c r="C21" s="13"/>
      <c r="D21" s="10" t="s">
        <v>33</v>
      </c>
      <c r="E21" s="13"/>
      <c r="F21" s="9"/>
    </row>
    <row r="22" ht="19.9" customHeight="1" spans="1:6">
      <c r="A22" s="33"/>
      <c r="B22" s="10" t="s">
        <v>26</v>
      </c>
      <c r="C22" s="13"/>
      <c r="D22" s="10" t="s">
        <v>34</v>
      </c>
      <c r="E22" s="13"/>
      <c r="F22" s="9"/>
    </row>
    <row r="23" ht="19.9" customHeight="1" spans="1:6">
      <c r="A23" s="33"/>
      <c r="B23" s="10" t="s">
        <v>26</v>
      </c>
      <c r="C23" s="13"/>
      <c r="D23" s="10" t="s">
        <v>35</v>
      </c>
      <c r="E23" s="13"/>
      <c r="F23" s="9"/>
    </row>
    <row r="24" ht="19.9" customHeight="1" spans="1:6">
      <c r="A24" s="33"/>
      <c r="B24" s="10" t="s">
        <v>26</v>
      </c>
      <c r="C24" s="13"/>
      <c r="D24" s="10" t="s">
        <v>36</v>
      </c>
      <c r="E24" s="13"/>
      <c r="F24" s="9"/>
    </row>
    <row r="25" ht="19.9" customHeight="1" spans="1:6">
      <c r="A25" s="33"/>
      <c r="B25" s="10" t="s">
        <v>26</v>
      </c>
      <c r="C25" s="13"/>
      <c r="D25" s="10" t="s">
        <v>37</v>
      </c>
      <c r="E25" s="13">
        <v>50.18</v>
      </c>
      <c r="F25" s="9"/>
    </row>
    <row r="26" ht="19.9" customHeight="1" spans="1:6">
      <c r="A26" s="33"/>
      <c r="B26" s="10" t="s">
        <v>26</v>
      </c>
      <c r="C26" s="13"/>
      <c r="D26" s="10" t="s">
        <v>38</v>
      </c>
      <c r="E26" s="13"/>
      <c r="F26" s="9"/>
    </row>
    <row r="27" ht="19.9" customHeight="1" spans="1:6">
      <c r="A27" s="33"/>
      <c r="B27" s="10" t="s">
        <v>26</v>
      </c>
      <c r="C27" s="13"/>
      <c r="D27" s="10" t="s">
        <v>39</v>
      </c>
      <c r="E27" s="13"/>
      <c r="F27" s="9"/>
    </row>
    <row r="28" ht="19.9" customHeight="1" spans="1:6">
      <c r="A28" s="33"/>
      <c r="B28" s="10" t="s">
        <v>26</v>
      </c>
      <c r="C28" s="13"/>
      <c r="D28" s="10" t="s">
        <v>40</v>
      </c>
      <c r="E28" s="13"/>
      <c r="F28" s="9"/>
    </row>
    <row r="29" ht="19.9" customHeight="1" spans="1:6">
      <c r="A29" s="33"/>
      <c r="B29" s="10" t="s">
        <v>26</v>
      </c>
      <c r="C29" s="13"/>
      <c r="D29" s="10" t="s">
        <v>41</v>
      </c>
      <c r="E29" s="13"/>
      <c r="F29" s="9"/>
    </row>
    <row r="30" ht="19.9" customHeight="1" spans="1:6">
      <c r="A30" s="33"/>
      <c r="B30" s="10" t="s">
        <v>26</v>
      </c>
      <c r="C30" s="13"/>
      <c r="D30" s="10" t="s">
        <v>42</v>
      </c>
      <c r="E30" s="13"/>
      <c r="F30" s="9"/>
    </row>
    <row r="31" ht="19.9" customHeight="1" spans="1:6">
      <c r="A31" s="33"/>
      <c r="B31" s="10" t="s">
        <v>26</v>
      </c>
      <c r="C31" s="13"/>
      <c r="D31" s="10" t="s">
        <v>43</v>
      </c>
      <c r="E31" s="13"/>
      <c r="F31" s="9"/>
    </row>
    <row r="32" ht="19.9" customHeight="1" spans="1:6">
      <c r="A32" s="33"/>
      <c r="B32" s="10" t="s">
        <v>26</v>
      </c>
      <c r="C32" s="13"/>
      <c r="D32" s="10" t="s">
        <v>44</v>
      </c>
      <c r="E32" s="13"/>
      <c r="F32" s="9"/>
    </row>
    <row r="33" ht="19.9" customHeight="1" spans="1:6">
      <c r="A33" s="33"/>
      <c r="B33" s="49" t="s">
        <v>45</v>
      </c>
      <c r="C33" s="95">
        <v>969.29</v>
      </c>
      <c r="D33" s="49" t="s">
        <v>46</v>
      </c>
      <c r="E33" s="95">
        <v>969.29</v>
      </c>
      <c r="F33" s="9"/>
    </row>
    <row r="34" ht="19.9" customHeight="1" spans="1:6">
      <c r="A34" s="33"/>
      <c r="B34" s="10" t="s">
        <v>47</v>
      </c>
      <c r="C34" s="13">
        <v>2.38</v>
      </c>
      <c r="D34" s="10" t="s">
        <v>48</v>
      </c>
      <c r="E34" s="13"/>
      <c r="F34" s="9"/>
    </row>
    <row r="35" ht="19.9" customHeight="1" spans="1:6">
      <c r="A35" s="33"/>
      <c r="B35" s="49" t="s">
        <v>49</v>
      </c>
      <c r="C35" s="95">
        <v>969.29</v>
      </c>
      <c r="D35" s="49" t="s">
        <v>50</v>
      </c>
      <c r="E35" s="95">
        <v>969.29</v>
      </c>
      <c r="F35" s="9"/>
    </row>
    <row r="36" ht="8.45" customHeight="1" spans="1:6">
      <c r="A36" s="43"/>
      <c r="B36" s="44"/>
      <c r="C36" s="44"/>
      <c r="D36" s="44"/>
      <c r="E36" s="44"/>
      <c r="F36" s="50"/>
    </row>
    <row r="37" ht="14.25" customHeight="1" spans="1:6">
      <c r="B37" s="96"/>
      <c r="C37" s="96"/>
      <c r="D37" s="96"/>
      <c r="E37" s="96"/>
    </row>
    <row r="38" ht="14.25" customHeight="1" spans="1:6">
      <c r="B38" s="96"/>
      <c r="C38" s="96"/>
      <c r="D38" s="96"/>
      <c r="E38" s="96"/>
    </row>
    <row r="39" ht="14.25" customHeight="1" spans="1:6">
      <c r="B39" s="96"/>
      <c r="C39" s="96"/>
      <c r="D39" s="96"/>
      <c r="E39" s="96"/>
    </row>
    <row r="40" ht="14.25" customHeight="1" spans="1:6">
      <c r="B40" s="96"/>
      <c r="C40" s="96"/>
      <c r="D40" s="96"/>
      <c r="E40" s="96"/>
    </row>
    <row r="41" ht="14.25" customHeight="1" spans="1:6">
      <c r="B41" s="96"/>
      <c r="C41" s="96"/>
      <c r="D41" s="96"/>
      <c r="E41" s="96"/>
    </row>
    <row r="42" ht="14.25" customHeight="1" spans="1:6">
      <c r="B42" s="96"/>
      <c r="C42" s="96"/>
      <c r="D42" s="96"/>
      <c r="E42" s="96"/>
    </row>
    <row r="43" ht="14.25" customHeight="1" spans="1:6">
      <c r="B43" s="96"/>
      <c r="C43" s="96"/>
      <c r="D43" s="96"/>
      <c r="E43" s="96"/>
    </row>
    <row r="44" ht="14.25" customHeight="1" spans="1:6">
      <c r="B44" s="96"/>
      <c r="C44" s="96"/>
      <c r="D44" s="96"/>
      <c r="E44" s="96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5" topLeftCell="A6" activePane="bottomLeft" state="frozen"/>
      <selection/>
      <selection pane="bottomLeft" activeCell="A10" sqref="$A10:$XFD10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5.75" customHeight="1" spans="1:9">
      <c r="A1" s="20"/>
      <c r="B1" s="2" t="s">
        <v>492</v>
      </c>
      <c r="C1" s="20"/>
      <c r="E1" s="20"/>
      <c r="F1" s="20"/>
      <c r="G1" s="20"/>
      <c r="I1" s="21"/>
    </row>
    <row r="2" ht="22.7" customHeight="1" spans="1:9">
      <c r="A2" s="22"/>
      <c r="B2" s="22" t="s">
        <v>493</v>
      </c>
      <c r="C2" s="22"/>
      <c r="D2" s="22"/>
      <c r="E2" s="22"/>
      <c r="F2" s="22"/>
      <c r="G2" s="22"/>
      <c r="H2" s="22"/>
      <c r="I2" s="21" t="s">
        <v>258</v>
      </c>
    </row>
    <row r="3" ht="17.1" customHeight="1" spans="1:9">
      <c r="A3" s="23"/>
      <c r="B3" s="5"/>
      <c r="C3" s="5"/>
      <c r="D3" s="5"/>
      <c r="E3" s="5"/>
      <c r="F3" s="5"/>
      <c r="H3" s="6" t="s">
        <v>3</v>
      </c>
      <c r="I3" s="21"/>
    </row>
    <row r="4" ht="21.4" customHeight="1" spans="1:9">
      <c r="A4" s="25"/>
      <c r="B4" s="8" t="s">
        <v>494</v>
      </c>
      <c r="C4" s="8" t="s">
        <v>495</v>
      </c>
      <c r="D4" s="8"/>
      <c r="E4" s="8"/>
      <c r="F4" s="8" t="s">
        <v>496</v>
      </c>
      <c r="G4" s="8" t="s">
        <v>497</v>
      </c>
      <c r="H4" s="8" t="s">
        <v>498</v>
      </c>
      <c r="I4" s="21"/>
    </row>
    <row r="5" ht="21.4" customHeight="1" spans="1:9">
      <c r="B5" s="8"/>
      <c r="C5" s="8" t="s">
        <v>499</v>
      </c>
      <c r="D5" s="8" t="s">
        <v>500</v>
      </c>
      <c r="E5" s="8" t="s">
        <v>501</v>
      </c>
      <c r="F5" s="8"/>
      <c r="G5" s="8"/>
      <c r="H5" s="8"/>
      <c r="I5" s="51"/>
    </row>
    <row r="6" ht="19.9" customHeight="1" spans="1:9">
      <c r="A6" s="26"/>
      <c r="B6" s="17" t="s">
        <v>502</v>
      </c>
      <c r="C6" s="48" t="s">
        <v>26</v>
      </c>
      <c r="D6" s="48" t="s">
        <v>26</v>
      </c>
      <c r="E6" s="48" t="s">
        <v>26</v>
      </c>
      <c r="F6" s="57"/>
      <c r="G6" s="13"/>
      <c r="H6" s="57"/>
      <c r="I6" s="29"/>
    </row>
    <row r="7" ht="19.9" customHeight="1" spans="1:9">
      <c r="A7" s="25"/>
      <c r="B7" s="10" t="s">
        <v>26</v>
      </c>
      <c r="C7" s="10" t="s">
        <v>26</v>
      </c>
      <c r="D7" s="10" t="s">
        <v>26</v>
      </c>
      <c r="E7" s="10" t="s">
        <v>26</v>
      </c>
      <c r="F7" s="40"/>
      <c r="G7" s="13"/>
      <c r="H7" s="40"/>
      <c r="I7" s="21"/>
    </row>
    <row r="8" ht="19.9" customHeight="1" spans="1:9">
      <c r="A8" s="25"/>
      <c r="B8" s="54" t="s">
        <v>26</v>
      </c>
      <c r="C8" s="10" t="s">
        <v>26</v>
      </c>
      <c r="D8" s="10" t="s">
        <v>26</v>
      </c>
      <c r="E8" s="10" t="s">
        <v>26</v>
      </c>
      <c r="F8" s="10" t="s">
        <v>26</v>
      </c>
      <c r="G8" s="13"/>
      <c r="H8" s="40"/>
      <c r="I8" s="21"/>
    </row>
    <row r="9" ht="8.45" customHeight="1" spans="1:9">
      <c r="A9" s="30"/>
      <c r="B9" s="30"/>
      <c r="C9" s="30"/>
      <c r="D9" s="30"/>
      <c r="E9" s="30"/>
      <c r="F9" s="30"/>
      <c r="G9" s="30"/>
      <c r="H9" s="30"/>
      <c r="I9" s="31"/>
    </row>
    <row r="10" s="19" customFormat="1" spans="1:9">
      <c r="B10" s="32" t="s">
        <v>503</v>
      </c>
      <c r="C10" s="32"/>
      <c r="D10" s="32"/>
      <c r="E10" s="32"/>
    </row>
  </sheetData>
  <mergeCells count="7">
    <mergeCell ref="B2:H2"/>
    <mergeCell ref="C4:E4"/>
    <mergeCell ref="B10:E10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8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A9" sqref="$A9:$XFD9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5.75" customHeight="1" spans="1:5">
      <c r="A1" s="20"/>
      <c r="B1" s="2" t="s">
        <v>504</v>
      </c>
      <c r="C1" s="2"/>
      <c r="D1" s="2"/>
      <c r="E1" s="21"/>
    </row>
    <row r="2" ht="22.7" customHeight="1" spans="1:5">
      <c r="A2" s="22"/>
      <c r="B2" s="22" t="s">
        <v>505</v>
      </c>
      <c r="C2" s="22"/>
      <c r="D2" s="22"/>
      <c r="E2" s="21" t="s">
        <v>258</v>
      </c>
    </row>
    <row r="3" ht="17.1" customHeight="1" spans="1:5">
      <c r="A3" s="4"/>
      <c r="B3" s="5"/>
      <c r="C3" s="39"/>
      <c r="D3" s="6" t="s">
        <v>3</v>
      </c>
      <c r="E3" s="51"/>
    </row>
    <row r="4" ht="40.35" customHeight="1" spans="1:5">
      <c r="A4" s="7"/>
      <c r="B4" s="8" t="s">
        <v>494</v>
      </c>
      <c r="C4" s="8" t="s">
        <v>506</v>
      </c>
      <c r="D4" s="8" t="s">
        <v>507</v>
      </c>
      <c r="E4" s="51"/>
    </row>
    <row r="5" ht="19.9" customHeight="1" spans="1:5">
      <c r="A5" s="14"/>
      <c r="B5" s="17" t="s">
        <v>502</v>
      </c>
      <c r="C5" s="17" t="s">
        <v>26</v>
      </c>
      <c r="D5" s="15"/>
      <c r="E5" s="52"/>
    </row>
    <row r="6" ht="19.9" customHeight="1" spans="1:5">
      <c r="A6" s="7"/>
      <c r="B6" s="10" t="s">
        <v>26</v>
      </c>
      <c r="C6" s="53" t="s">
        <v>26</v>
      </c>
      <c r="D6" s="13"/>
      <c r="E6" s="51"/>
    </row>
    <row r="7" ht="19.9" customHeight="1" spans="1:5">
      <c r="A7" s="7"/>
      <c r="B7" s="54" t="s">
        <v>26</v>
      </c>
      <c r="C7" s="10" t="s">
        <v>26</v>
      </c>
      <c r="D7" s="13"/>
      <c r="E7" s="39"/>
    </row>
    <row r="8" ht="8.45" customHeight="1" spans="1:5">
      <c r="A8" s="55"/>
      <c r="B8" s="55"/>
      <c r="C8" s="55"/>
      <c r="D8" s="55"/>
      <c r="E8" s="56"/>
    </row>
    <row r="9" s="19" customFormat="1" spans="1:5">
      <c r="B9" s="32" t="s">
        <v>508</v>
      </c>
      <c r="C9" s="32"/>
      <c r="D9" s="32"/>
      <c r="E9" s="32"/>
    </row>
  </sheetData>
  <mergeCells count="2">
    <mergeCell ref="B2:D2"/>
    <mergeCell ref="B9:E9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21" workbookViewId="0">
      <selection activeCell="A27" sqref="$A27:$XFD2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6"/>
      <c r="B1" s="34" t="s">
        <v>509</v>
      </c>
      <c r="C1" s="35"/>
      <c r="D1" s="35"/>
      <c r="E1" s="35"/>
      <c r="F1" s="42"/>
    </row>
    <row r="2" ht="19.9" customHeight="1" spans="1:6">
      <c r="A2" s="33"/>
      <c r="B2" s="3" t="s">
        <v>510</v>
      </c>
      <c r="C2" s="3"/>
      <c r="D2" s="3"/>
      <c r="E2" s="3"/>
      <c r="F2" s="9"/>
    </row>
    <row r="3" ht="17.1" customHeight="1" spans="1:6">
      <c r="A3" s="33"/>
      <c r="B3" s="36" t="s">
        <v>2</v>
      </c>
      <c r="C3" s="36"/>
      <c r="D3" s="37"/>
      <c r="E3" s="38" t="s">
        <v>3</v>
      </c>
      <c r="F3" s="9"/>
    </row>
    <row r="4" ht="21.4" customHeight="1" spans="1:6">
      <c r="A4" s="33"/>
      <c r="B4" s="27" t="s">
        <v>4</v>
      </c>
      <c r="C4" s="27"/>
      <c r="D4" s="27" t="s">
        <v>5</v>
      </c>
      <c r="E4" s="27"/>
      <c r="F4" s="9"/>
    </row>
    <row r="5" ht="21.4" customHeight="1" spans="1:6">
      <c r="A5" s="33"/>
      <c r="B5" s="27" t="s">
        <v>6</v>
      </c>
      <c r="C5" s="27" t="s">
        <v>7</v>
      </c>
      <c r="D5" s="27" t="s">
        <v>6</v>
      </c>
      <c r="E5" s="27" t="s">
        <v>7</v>
      </c>
      <c r="F5" s="9"/>
    </row>
    <row r="6" ht="19.9" customHeight="1" spans="1:6">
      <c r="A6" s="47"/>
      <c r="B6" s="48" t="s">
        <v>161</v>
      </c>
      <c r="C6" s="15"/>
      <c r="D6" s="48" t="s">
        <v>162</v>
      </c>
      <c r="E6" s="15"/>
      <c r="F6" s="16"/>
    </row>
    <row r="7" ht="19.9" customHeight="1" spans="1:6">
      <c r="A7" s="33"/>
      <c r="B7" s="10" t="s">
        <v>10</v>
      </c>
      <c r="C7" s="13"/>
      <c r="D7" s="10" t="s">
        <v>511</v>
      </c>
      <c r="E7" s="13"/>
      <c r="F7" s="9"/>
    </row>
    <row r="8" ht="19.9" customHeight="1" spans="1:6">
      <c r="A8" s="33"/>
      <c r="B8" s="10" t="s">
        <v>26</v>
      </c>
      <c r="C8" s="13"/>
      <c r="D8" s="10" t="s">
        <v>512</v>
      </c>
      <c r="E8" s="13"/>
      <c r="F8" s="9"/>
    </row>
    <row r="9" ht="19.9" customHeight="1" spans="1:6">
      <c r="A9" s="33"/>
      <c r="B9" s="10" t="s">
        <v>26</v>
      </c>
      <c r="C9" s="13"/>
      <c r="D9" s="10" t="s">
        <v>513</v>
      </c>
      <c r="E9" s="13"/>
      <c r="F9" s="9"/>
    </row>
    <row r="10" ht="19.9" customHeight="1" spans="1:6">
      <c r="A10" s="33"/>
      <c r="B10" s="10" t="s">
        <v>26</v>
      </c>
      <c r="C10" s="13"/>
      <c r="D10" s="10" t="s">
        <v>514</v>
      </c>
      <c r="E10" s="13"/>
      <c r="F10" s="9"/>
    </row>
    <row r="11" ht="19.9" customHeight="1" spans="1:6">
      <c r="A11" s="33"/>
      <c r="B11" s="10" t="s">
        <v>26</v>
      </c>
      <c r="C11" s="13"/>
      <c r="D11" s="10" t="s">
        <v>515</v>
      </c>
      <c r="E11" s="13"/>
      <c r="F11" s="9"/>
    </row>
    <row r="12" ht="19.9" customHeight="1" spans="1:6">
      <c r="A12" s="33"/>
      <c r="B12" s="10" t="s">
        <v>26</v>
      </c>
      <c r="C12" s="13"/>
      <c r="D12" s="10" t="s">
        <v>516</v>
      </c>
      <c r="E12" s="13"/>
      <c r="F12" s="9"/>
    </row>
    <row r="13" ht="19.9" customHeight="1" spans="1:6">
      <c r="A13" s="33"/>
      <c r="B13" s="10" t="s">
        <v>26</v>
      </c>
      <c r="C13" s="13"/>
      <c r="D13" s="10" t="s">
        <v>517</v>
      </c>
      <c r="E13" s="13"/>
      <c r="F13" s="9"/>
    </row>
    <row r="14" ht="19.9" customHeight="1" spans="1:6">
      <c r="A14" s="33"/>
      <c r="B14" s="10" t="s">
        <v>26</v>
      </c>
      <c r="C14" s="13"/>
      <c r="D14" s="10" t="s">
        <v>518</v>
      </c>
      <c r="E14" s="13"/>
      <c r="F14" s="9"/>
    </row>
    <row r="15" ht="19.9" customHeight="1" spans="1:6">
      <c r="A15" s="33"/>
      <c r="B15" s="10" t="s">
        <v>26</v>
      </c>
      <c r="C15" s="13"/>
      <c r="D15" s="10" t="s">
        <v>519</v>
      </c>
      <c r="E15" s="13"/>
      <c r="F15" s="9"/>
    </row>
    <row r="16" ht="19.9" customHeight="1" spans="1:6">
      <c r="A16" s="33"/>
      <c r="B16" s="10" t="s">
        <v>26</v>
      </c>
      <c r="C16" s="13"/>
      <c r="D16" s="10" t="s">
        <v>520</v>
      </c>
      <c r="E16" s="13"/>
      <c r="F16" s="9"/>
    </row>
    <row r="17" ht="19.9" customHeight="1" spans="1:6">
      <c r="A17" s="33"/>
      <c r="B17" s="10" t="s">
        <v>26</v>
      </c>
      <c r="C17" s="13"/>
      <c r="D17" s="10" t="s">
        <v>521</v>
      </c>
      <c r="E17" s="13"/>
      <c r="F17" s="9"/>
    </row>
    <row r="18" ht="19.9" customHeight="1" spans="1:6">
      <c r="A18" s="33"/>
      <c r="B18" s="10" t="s">
        <v>26</v>
      </c>
      <c r="C18" s="13"/>
      <c r="D18" s="10" t="s">
        <v>522</v>
      </c>
      <c r="E18" s="13"/>
      <c r="F18" s="9"/>
    </row>
    <row r="19" ht="19.9" customHeight="1" spans="1:6">
      <c r="A19" s="33"/>
      <c r="B19" s="10" t="s">
        <v>26</v>
      </c>
      <c r="C19" s="13"/>
      <c r="D19" s="10" t="s">
        <v>523</v>
      </c>
      <c r="E19" s="13"/>
      <c r="F19" s="9"/>
    </row>
    <row r="20" ht="19.9" customHeight="1" spans="1:6">
      <c r="A20" s="33"/>
      <c r="B20" s="10" t="s">
        <v>26</v>
      </c>
      <c r="C20" s="13"/>
      <c r="D20" s="10" t="s">
        <v>524</v>
      </c>
      <c r="E20" s="13"/>
      <c r="F20" s="9"/>
    </row>
    <row r="21" ht="19.9" customHeight="1" spans="1:6">
      <c r="A21" s="33"/>
      <c r="B21" s="10" t="s">
        <v>26</v>
      </c>
      <c r="C21" s="13"/>
      <c r="D21" s="10" t="s">
        <v>525</v>
      </c>
      <c r="E21" s="13"/>
      <c r="F21" s="9"/>
    </row>
    <row r="22" ht="19.9" customHeight="1" spans="1:6">
      <c r="A22" s="47"/>
      <c r="B22" s="48" t="s">
        <v>179</v>
      </c>
      <c r="C22" s="15"/>
      <c r="D22" s="48" t="s">
        <v>180</v>
      </c>
      <c r="E22" s="15"/>
      <c r="F22" s="16"/>
    </row>
    <row r="23" ht="19.9" customHeight="1" spans="1:6">
      <c r="B23" s="10" t="s">
        <v>526</v>
      </c>
      <c r="C23" s="13"/>
      <c r="D23" s="10" t="s">
        <v>26</v>
      </c>
      <c r="E23" s="13"/>
    </row>
    <row r="24" ht="19.9" customHeight="1" spans="1:6">
      <c r="A24" s="33"/>
      <c r="B24" s="49" t="s">
        <v>49</v>
      </c>
      <c r="C24" s="15"/>
      <c r="D24" s="49" t="s">
        <v>50</v>
      </c>
      <c r="E24" s="15"/>
      <c r="F24" s="9"/>
    </row>
    <row r="25" ht="8.45" customHeight="1" spans="1:6">
      <c r="A25" s="43"/>
      <c r="B25" s="44"/>
      <c r="C25" s="44"/>
      <c r="D25" s="44"/>
      <c r="E25" s="44"/>
      <c r="F25" s="50"/>
    </row>
    <row r="27" s="19" customFormat="1" spans="1:6">
      <c r="B27" s="32" t="s">
        <v>527</v>
      </c>
      <c r="C27" s="32"/>
      <c r="D27" s="32"/>
      <c r="E27" s="32"/>
    </row>
  </sheetData>
  <mergeCells count="6">
    <mergeCell ref="B2:E2"/>
    <mergeCell ref="B3:C3"/>
    <mergeCell ref="B4:C4"/>
    <mergeCell ref="D4:E4"/>
    <mergeCell ref="B27:E27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A9" sqref="$A9:$XFD9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3"/>
      <c r="B1" s="34" t="s">
        <v>528</v>
      </c>
      <c r="C1" s="35"/>
      <c r="D1" s="1"/>
      <c r="E1" s="1"/>
      <c r="F1" s="1"/>
      <c r="G1" s="1"/>
      <c r="H1" s="1"/>
      <c r="I1" s="1"/>
      <c r="J1" s="35"/>
    </row>
    <row r="2" ht="19.9" customHeight="1" spans="1:10">
      <c r="A2" s="33"/>
      <c r="B2" s="3" t="s">
        <v>529</v>
      </c>
      <c r="C2" s="3"/>
      <c r="D2" s="3"/>
      <c r="E2" s="3"/>
      <c r="F2" s="3"/>
      <c r="G2" s="3"/>
      <c r="H2" s="3"/>
      <c r="I2" s="3"/>
      <c r="J2" s="35"/>
    </row>
    <row r="3" ht="17.1" customHeight="1" spans="1:10">
      <c r="A3" s="33"/>
      <c r="B3" s="36"/>
      <c r="C3" s="36"/>
      <c r="D3" s="37"/>
      <c r="F3" s="37"/>
      <c r="H3" s="37"/>
      <c r="J3" s="37"/>
    </row>
    <row r="4" ht="21.4" customHeight="1" spans="1:10">
      <c r="A4" s="39"/>
      <c r="B4" s="27" t="s">
        <v>71</v>
      </c>
      <c r="C4" s="27" t="s">
        <v>72</v>
      </c>
      <c r="D4" s="27" t="s">
        <v>55</v>
      </c>
      <c r="E4" s="27" t="s">
        <v>73</v>
      </c>
      <c r="F4" s="27"/>
      <c r="G4" s="27"/>
      <c r="H4" s="27"/>
      <c r="I4" s="27" t="s">
        <v>74</v>
      </c>
      <c r="J4" s="9"/>
    </row>
    <row r="5" ht="21.4" customHeight="1" spans="1:10">
      <c r="B5" s="27"/>
      <c r="C5" s="27"/>
      <c r="D5" s="27"/>
      <c r="E5" s="27" t="s">
        <v>78</v>
      </c>
      <c r="F5" s="27" t="s">
        <v>79</v>
      </c>
      <c r="G5" s="27" t="s">
        <v>80</v>
      </c>
      <c r="H5" s="27" t="s">
        <v>81</v>
      </c>
      <c r="I5" s="27"/>
      <c r="J5" s="9"/>
    </row>
    <row r="6" ht="19.9" customHeight="1" spans="1:10">
      <c r="A6" s="33"/>
      <c r="B6" s="40"/>
      <c r="C6" s="41" t="s">
        <v>68</v>
      </c>
      <c r="D6" s="45"/>
      <c r="E6" s="13"/>
      <c r="F6" s="13"/>
      <c r="G6" s="13"/>
      <c r="H6" s="13"/>
      <c r="I6" s="13"/>
      <c r="J6" s="42"/>
    </row>
    <row r="7" ht="8.45" customHeight="1" spans="1:10">
      <c r="A7" s="43"/>
      <c r="B7" s="44"/>
      <c r="C7" s="44"/>
      <c r="D7" s="44"/>
      <c r="E7" s="44"/>
      <c r="F7" s="44"/>
      <c r="G7" s="44"/>
      <c r="H7" s="44"/>
      <c r="I7" s="44"/>
      <c r="J7" s="44"/>
    </row>
    <row r="9" s="19" customFormat="1" spans="1:10">
      <c r="B9" s="32" t="s">
        <v>527</v>
      </c>
      <c r="C9" s="32"/>
      <c r="D9" s="32"/>
      <c r="E9" s="32"/>
    </row>
  </sheetData>
  <mergeCells count="8">
    <mergeCell ref="B2:I2"/>
    <mergeCell ref="B3:C3"/>
    <mergeCell ref="E4:H4"/>
    <mergeCell ref="B9:E9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A8" sqref="$A8:$XFD8"/>
    </sheetView>
  </sheetViews>
  <sheetFormatPr defaultColWidth="10" defaultRowHeight="13.5" outlineLevelRow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3"/>
      <c r="B1" s="34" t="s">
        <v>530</v>
      </c>
      <c r="C1" s="35"/>
      <c r="D1" s="1"/>
      <c r="E1" s="1"/>
      <c r="F1" s="1"/>
      <c r="G1" s="1"/>
      <c r="H1" s="1"/>
      <c r="I1" s="35"/>
    </row>
    <row r="2" ht="19.9" customHeight="1" spans="1:9">
      <c r="A2" s="33"/>
      <c r="B2" s="3" t="s">
        <v>531</v>
      </c>
      <c r="C2" s="3"/>
      <c r="D2" s="3"/>
      <c r="E2" s="3"/>
      <c r="F2" s="3"/>
      <c r="G2" s="3"/>
      <c r="H2" s="3"/>
      <c r="I2" s="35"/>
    </row>
    <row r="3" ht="17.1" customHeight="1" spans="1:9">
      <c r="A3" s="33"/>
      <c r="B3" s="36"/>
      <c r="C3" s="36"/>
      <c r="D3" s="37"/>
      <c r="E3" s="37"/>
      <c r="F3" s="37"/>
      <c r="G3" s="37"/>
      <c r="H3" s="38" t="s">
        <v>3</v>
      </c>
      <c r="I3" s="37"/>
    </row>
    <row r="4" ht="21.4" customHeight="1" spans="1:9">
      <c r="A4" s="39"/>
      <c r="B4" s="27" t="s">
        <v>186</v>
      </c>
      <c r="C4" s="27"/>
      <c r="D4" s="27" t="s">
        <v>532</v>
      </c>
      <c r="E4" s="27"/>
      <c r="F4" s="27"/>
      <c r="G4" s="27"/>
      <c r="H4" s="27"/>
      <c r="I4" s="9"/>
    </row>
    <row r="5" ht="21.4" customHeight="1" spans="1:9">
      <c r="B5" s="27" t="s">
        <v>71</v>
      </c>
      <c r="C5" s="27" t="s">
        <v>72</v>
      </c>
      <c r="D5" s="27" t="s">
        <v>55</v>
      </c>
      <c r="E5" s="27" t="s">
        <v>78</v>
      </c>
      <c r="F5" s="27" t="s">
        <v>79</v>
      </c>
      <c r="G5" s="27" t="s">
        <v>80</v>
      </c>
      <c r="H5" s="27" t="s">
        <v>81</v>
      </c>
    </row>
    <row r="6" ht="19.9" customHeight="1" spans="1:9">
      <c r="A6" s="33"/>
      <c r="B6" s="40"/>
      <c r="C6" s="41" t="s">
        <v>68</v>
      </c>
      <c r="D6" s="13"/>
      <c r="E6" s="13"/>
      <c r="F6" s="13"/>
      <c r="G6" s="13"/>
      <c r="H6" s="13"/>
      <c r="I6" s="42"/>
    </row>
    <row r="7" ht="8.45" customHeight="1" spans="1:9">
      <c r="A7" s="43"/>
      <c r="B7" s="44"/>
      <c r="C7" s="44"/>
      <c r="D7" s="44"/>
      <c r="E7" s="44"/>
      <c r="F7" s="44"/>
      <c r="G7" s="44"/>
      <c r="H7" s="44"/>
      <c r="I7" s="44"/>
    </row>
    <row r="8" s="19" customFormat="1" spans="1:9">
      <c r="B8" s="32" t="s">
        <v>527</v>
      </c>
      <c r="C8" s="32"/>
      <c r="D8" s="32"/>
      <c r="E8" s="32"/>
    </row>
  </sheetData>
  <mergeCells count="5">
    <mergeCell ref="B2:H2"/>
    <mergeCell ref="B3:C3"/>
    <mergeCell ref="B4:C4"/>
    <mergeCell ref="D4:H4"/>
    <mergeCell ref="B8:E8"/>
  </mergeCells>
  <pageMargins left="0.75" right="0.75" top="0.270000010728836" bottom="0.270000010728836" header="0" footer="0"/>
  <pageSetup paperSize="9" scale="9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8" sqref="$A8:$XFD8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5.75" customHeight="1" spans="1:10">
      <c r="A1" s="20"/>
      <c r="B1" s="2" t="s">
        <v>533</v>
      </c>
      <c r="C1" s="2"/>
      <c r="D1" s="1"/>
      <c r="E1" s="20"/>
      <c r="F1" s="20"/>
      <c r="G1" s="20"/>
      <c r="H1" s="20" t="s">
        <v>256</v>
      </c>
      <c r="I1" s="20"/>
      <c r="J1" s="21"/>
    </row>
    <row r="2" ht="22.7" customHeight="1" spans="1:10">
      <c r="A2" s="20"/>
      <c r="B2" s="22" t="s">
        <v>534</v>
      </c>
      <c r="C2" s="22"/>
      <c r="D2" s="22"/>
      <c r="E2" s="22"/>
      <c r="F2" s="22"/>
      <c r="G2" s="22"/>
      <c r="H2" s="22"/>
      <c r="I2" s="22"/>
      <c r="J2" s="21" t="s">
        <v>258</v>
      </c>
    </row>
    <row r="3" ht="17.1" customHeight="1" spans="1:10">
      <c r="A3" s="23"/>
      <c r="B3" s="5"/>
      <c r="C3" s="5"/>
      <c r="D3" s="5"/>
      <c r="E3" s="4"/>
      <c r="F3" s="23"/>
      <c r="G3" s="23"/>
      <c r="H3" s="23"/>
      <c r="I3" s="24" t="s">
        <v>3</v>
      </c>
      <c r="J3" s="21"/>
    </row>
    <row r="4" ht="21.4" customHeight="1" spans="1:10">
      <c r="A4" s="25"/>
      <c r="B4" s="8" t="s">
        <v>259</v>
      </c>
      <c r="C4" s="8" t="s">
        <v>260</v>
      </c>
      <c r="D4" s="8" t="s">
        <v>261</v>
      </c>
      <c r="E4" s="8" t="s">
        <v>262</v>
      </c>
      <c r="F4" s="8" t="s">
        <v>263</v>
      </c>
      <c r="G4" s="8"/>
      <c r="H4" s="8"/>
      <c r="I4" s="8" t="s">
        <v>264</v>
      </c>
      <c r="J4" s="21"/>
    </row>
    <row r="5" ht="21.4" customHeight="1" spans="1:10">
      <c r="A5" s="25"/>
      <c r="B5" s="8"/>
      <c r="C5" s="8"/>
      <c r="D5" s="8"/>
      <c r="E5" s="8"/>
      <c r="F5" s="8" t="s">
        <v>58</v>
      </c>
      <c r="G5" s="8" t="s">
        <v>265</v>
      </c>
      <c r="H5" s="8" t="s">
        <v>266</v>
      </c>
      <c r="I5" s="8"/>
      <c r="J5" s="21"/>
    </row>
    <row r="6" ht="19.9" customHeight="1" spans="1:10">
      <c r="A6" s="26"/>
      <c r="B6" s="27" t="s">
        <v>68</v>
      </c>
      <c r="C6" s="27"/>
      <c r="D6" s="28"/>
      <c r="E6" s="28"/>
      <c r="F6" s="28"/>
      <c r="G6" s="28"/>
      <c r="H6" s="28"/>
      <c r="I6" s="28"/>
      <c r="J6" s="29"/>
    </row>
    <row r="7" ht="8.45" customHeight="1" spans="1:10">
      <c r="A7" s="30"/>
      <c r="B7" s="30"/>
      <c r="C7" s="30"/>
      <c r="D7" s="30"/>
      <c r="E7" s="30"/>
      <c r="F7" s="30"/>
      <c r="G7" s="30"/>
      <c r="H7" s="30"/>
      <c r="I7" s="30"/>
      <c r="J7" s="31"/>
    </row>
    <row r="8" s="19" customFormat="1" spans="1:10">
      <c r="B8" s="32" t="s">
        <v>527</v>
      </c>
      <c r="C8" s="32"/>
      <c r="D8" s="32"/>
      <c r="E8" s="32"/>
    </row>
  </sheetData>
  <mergeCells count="10">
    <mergeCell ref="B2:I2"/>
    <mergeCell ref="B3:D3"/>
    <mergeCell ref="F4:H4"/>
    <mergeCell ref="B6:C6"/>
    <mergeCell ref="B8:E8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pane ySplit="5" topLeftCell="A32" activePane="bottomLeft" state="frozen"/>
      <selection/>
      <selection pane="bottomLeft" activeCell="D40" sqref="D40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535</v>
      </c>
      <c r="C1" s="2"/>
      <c r="D1" s="1"/>
      <c r="E1" s="1"/>
      <c r="F1" s="1"/>
      <c r="G1" s="1"/>
      <c r="H1" s="1" t="s">
        <v>256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536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6" t="s">
        <v>3</v>
      </c>
      <c r="N3" s="4"/>
    </row>
    <row r="4" ht="21.4" customHeight="1" spans="1:14">
      <c r="A4" s="7"/>
      <c r="B4" s="8" t="s">
        <v>537</v>
      </c>
      <c r="C4" s="8" t="s">
        <v>268</v>
      </c>
      <c r="D4" s="8" t="s">
        <v>538</v>
      </c>
      <c r="E4" s="8" t="s">
        <v>55</v>
      </c>
      <c r="F4" s="8" t="s">
        <v>539</v>
      </c>
      <c r="G4" s="8"/>
      <c r="H4" s="8"/>
      <c r="I4" s="8" t="s">
        <v>540</v>
      </c>
      <c r="J4" s="8"/>
      <c r="K4" s="8"/>
      <c r="L4" s="8" t="s">
        <v>62</v>
      </c>
      <c r="M4" s="8" t="s">
        <v>63</v>
      </c>
      <c r="N4" s="9"/>
    </row>
    <row r="5" ht="42.75" customHeight="1" spans="1:14">
      <c r="A5" s="7"/>
      <c r="B5" s="8"/>
      <c r="C5" s="8"/>
      <c r="D5" s="8"/>
      <c r="E5" s="8"/>
      <c r="F5" s="8" t="s">
        <v>541</v>
      </c>
      <c r="G5" s="8" t="s">
        <v>542</v>
      </c>
      <c r="H5" s="8" t="s">
        <v>543</v>
      </c>
      <c r="I5" s="8" t="s">
        <v>541</v>
      </c>
      <c r="J5" s="8" t="s">
        <v>542</v>
      </c>
      <c r="K5" s="8" t="s">
        <v>543</v>
      </c>
      <c r="L5" s="8"/>
      <c r="M5" s="8"/>
      <c r="N5" s="9"/>
    </row>
    <row r="6" ht="42.75" customHeight="1" spans="1:14">
      <c r="A6" s="7"/>
      <c r="B6" s="10" t="s">
        <v>544</v>
      </c>
      <c r="C6" s="11" t="s">
        <v>545</v>
      </c>
      <c r="D6" s="10" t="s">
        <v>546</v>
      </c>
      <c r="E6" s="12">
        <v>2.38</v>
      </c>
      <c r="F6" s="8"/>
      <c r="G6" s="8"/>
      <c r="H6" s="8"/>
      <c r="I6" s="12">
        <v>2.38</v>
      </c>
      <c r="J6" s="8"/>
      <c r="K6" s="8"/>
      <c r="L6" s="8"/>
      <c r="M6" s="8"/>
      <c r="N6" s="9"/>
    </row>
    <row r="7" ht="19.9" customHeight="1" spans="1:14">
      <c r="A7" s="7"/>
      <c r="B7" s="10" t="s">
        <v>544</v>
      </c>
      <c r="C7" s="10" t="s">
        <v>547</v>
      </c>
      <c r="D7" s="10" t="s">
        <v>546</v>
      </c>
      <c r="E7" s="13">
        <v>7.2</v>
      </c>
      <c r="F7" s="13">
        <v>7.2</v>
      </c>
      <c r="G7" s="13"/>
      <c r="H7" s="13"/>
      <c r="I7" s="13"/>
      <c r="J7" s="13"/>
      <c r="K7" s="13"/>
      <c r="L7" s="13"/>
      <c r="M7" s="13"/>
      <c r="N7" s="9"/>
    </row>
    <row r="8" ht="19.9" customHeight="1" spans="1:14">
      <c r="A8" s="7"/>
      <c r="B8" s="10" t="s">
        <v>544</v>
      </c>
      <c r="C8" s="10" t="s">
        <v>548</v>
      </c>
      <c r="D8" s="10" t="s">
        <v>546</v>
      </c>
      <c r="E8" s="13">
        <v>5</v>
      </c>
      <c r="F8" s="13">
        <v>5</v>
      </c>
      <c r="G8" s="13"/>
      <c r="H8" s="13"/>
      <c r="I8" s="13"/>
      <c r="J8" s="13"/>
      <c r="K8" s="13"/>
      <c r="L8" s="13"/>
      <c r="M8" s="13"/>
      <c r="N8" s="9"/>
    </row>
    <row r="9" ht="19.9" customHeight="1" spans="1:14">
      <c r="A9" s="7"/>
      <c r="B9" s="10"/>
      <c r="C9" s="10" t="s">
        <v>549</v>
      </c>
      <c r="D9" s="10" t="s">
        <v>546</v>
      </c>
      <c r="E9" s="13">
        <v>7.24</v>
      </c>
      <c r="F9" s="13">
        <v>7.24</v>
      </c>
      <c r="G9" s="13"/>
      <c r="H9" s="13"/>
      <c r="I9" s="13"/>
      <c r="J9" s="13"/>
      <c r="K9" s="13"/>
      <c r="L9" s="13"/>
      <c r="M9" s="13"/>
      <c r="N9" s="9"/>
    </row>
    <row r="10" ht="19.9" customHeight="1" spans="1:14">
      <c r="A10" s="7"/>
      <c r="B10" s="10" t="s">
        <v>544</v>
      </c>
      <c r="C10" s="10" t="s">
        <v>550</v>
      </c>
      <c r="D10" s="10" t="s">
        <v>546</v>
      </c>
      <c r="E10" s="13">
        <v>14.6</v>
      </c>
      <c r="F10" s="13">
        <v>14.6</v>
      </c>
      <c r="G10" s="13"/>
      <c r="H10" s="13"/>
      <c r="I10" s="13"/>
      <c r="J10" s="13"/>
      <c r="K10" s="13"/>
      <c r="L10" s="13"/>
      <c r="M10" s="13"/>
      <c r="N10" s="9"/>
    </row>
    <row r="11" ht="19.9" customHeight="1" spans="1:14">
      <c r="A11" s="7"/>
      <c r="B11" s="10"/>
      <c r="C11" s="10" t="s">
        <v>551</v>
      </c>
      <c r="D11" s="10" t="s">
        <v>546</v>
      </c>
      <c r="E11" s="13">
        <v>120</v>
      </c>
      <c r="F11" s="13">
        <v>120</v>
      </c>
      <c r="G11" s="13"/>
      <c r="H11" s="13"/>
      <c r="I11" s="13"/>
      <c r="J11" s="13"/>
      <c r="K11" s="13"/>
      <c r="L11" s="13"/>
      <c r="M11" s="13"/>
      <c r="N11" s="9"/>
    </row>
    <row r="12" ht="19.9" customHeight="1" spans="1:14">
      <c r="A12" s="7"/>
      <c r="B12" s="10"/>
      <c r="C12" s="10" t="s">
        <v>552</v>
      </c>
      <c r="D12" s="10" t="s">
        <v>546</v>
      </c>
      <c r="E12" s="13">
        <v>5</v>
      </c>
      <c r="F12" s="13">
        <v>5</v>
      </c>
      <c r="G12" s="13"/>
      <c r="H12" s="13"/>
      <c r="I12" s="13"/>
      <c r="J12" s="13"/>
      <c r="K12" s="13"/>
      <c r="L12" s="13"/>
      <c r="M12" s="13"/>
      <c r="N12" s="9"/>
    </row>
    <row r="13" ht="19.9" customHeight="1" spans="1:14">
      <c r="A13" s="7"/>
      <c r="B13" s="10"/>
      <c r="C13" s="10" t="s">
        <v>553</v>
      </c>
      <c r="D13" s="10" t="s">
        <v>546</v>
      </c>
      <c r="E13" s="13">
        <v>1.1</v>
      </c>
      <c r="F13" s="13">
        <v>1.1</v>
      </c>
      <c r="G13" s="13"/>
      <c r="H13" s="13"/>
      <c r="I13" s="13"/>
      <c r="J13" s="13"/>
      <c r="K13" s="13"/>
      <c r="L13" s="13"/>
      <c r="M13" s="13"/>
      <c r="N13" s="9"/>
    </row>
    <row r="14" ht="19.9" customHeight="1" spans="1:14">
      <c r="A14" s="7"/>
      <c r="B14" s="10"/>
      <c r="C14" s="10" t="s">
        <v>554</v>
      </c>
      <c r="D14" s="10" t="s">
        <v>546</v>
      </c>
      <c r="E14" s="13">
        <v>10.42</v>
      </c>
      <c r="F14" s="13">
        <v>10.42</v>
      </c>
      <c r="G14" s="13"/>
      <c r="H14" s="13"/>
      <c r="I14" s="13"/>
      <c r="J14" s="13"/>
      <c r="K14" s="13"/>
      <c r="L14" s="13"/>
      <c r="M14" s="13"/>
      <c r="N14" s="9"/>
    </row>
    <row r="15" ht="19.9" customHeight="1" spans="1:14">
      <c r="A15" s="7"/>
      <c r="B15" s="10" t="s">
        <v>544</v>
      </c>
      <c r="C15" s="10" t="s">
        <v>555</v>
      </c>
      <c r="D15" s="10" t="s">
        <v>546</v>
      </c>
      <c r="E15" s="13">
        <v>41.91</v>
      </c>
      <c r="F15" s="13">
        <v>41.91</v>
      </c>
      <c r="G15" s="13"/>
      <c r="H15" s="13"/>
      <c r="I15" s="13"/>
      <c r="J15" s="13"/>
      <c r="K15" s="13"/>
      <c r="L15" s="13"/>
      <c r="M15" s="13"/>
      <c r="N15" s="9"/>
    </row>
    <row r="16" ht="19.9" customHeight="1" spans="1:14">
      <c r="A16" s="14"/>
      <c r="B16" s="13"/>
      <c r="C16" s="13" t="s">
        <v>463</v>
      </c>
      <c r="D16" s="10" t="s">
        <v>546</v>
      </c>
      <c r="E16" s="13">
        <v>9.16</v>
      </c>
      <c r="F16" s="13">
        <v>9.16</v>
      </c>
      <c r="G16" s="15"/>
      <c r="H16" s="15"/>
      <c r="I16" s="15"/>
      <c r="J16" s="15"/>
      <c r="K16" s="15"/>
      <c r="L16" s="15"/>
      <c r="M16" s="15"/>
      <c r="N16" s="16"/>
    </row>
    <row r="17" ht="19.9" customHeight="1" spans="1:14">
      <c r="A17" s="14"/>
      <c r="B17" s="17" t="s">
        <v>556</v>
      </c>
      <c r="C17" s="17"/>
      <c r="D17" s="17"/>
      <c r="E17" s="15">
        <f>SUM(E6:E16)</f>
        <v>224.01</v>
      </c>
      <c r="F17" s="15">
        <f>SUM(F6:F16)</f>
        <v>221.63</v>
      </c>
      <c r="G17" s="15"/>
      <c r="H17" s="15"/>
      <c r="I17" s="15">
        <v>2.38</v>
      </c>
      <c r="J17" s="15"/>
      <c r="K17" s="15"/>
      <c r="L17" s="15"/>
      <c r="M17" s="15"/>
      <c r="N17" s="16"/>
    </row>
    <row r="18" ht="8.45" customHeight="1" spans="1:14">
      <c r="A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</sheetData>
  <mergeCells count="14">
    <mergeCell ref="B1:C1"/>
    <mergeCell ref="B2:M2"/>
    <mergeCell ref="B3:C3"/>
    <mergeCell ref="F4:H4"/>
    <mergeCell ref="I4:K4"/>
    <mergeCell ref="B17:D17"/>
    <mergeCell ref="A7:A15"/>
    <mergeCell ref="B4:B5"/>
    <mergeCell ref="C4:C5"/>
    <mergeCell ref="D4:D5"/>
    <mergeCell ref="E4:E5"/>
    <mergeCell ref="L4:L5"/>
    <mergeCell ref="M4:M5"/>
    <mergeCell ref="N7:N15"/>
  </mergeCells>
  <pageMargins left="0.75" right="0.75" top="0.268999993801117" bottom="0.268999993801117" header="0" footer="0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H1" activePane="topRight" state="frozen"/>
      <selection/>
      <selection pane="topRight" activeCell="L15" sqref="L15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5.75" customHeight="1" spans="1:17">
      <c r="A1" s="35"/>
      <c r="B1" s="34" t="s">
        <v>51</v>
      </c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9"/>
    </row>
    <row r="2" ht="22.7" customHeight="1" spans="1:17">
      <c r="A2" s="35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/>
    </row>
    <row r="3" ht="17.1" customHeight="1" spans="1:17">
      <c r="A3" s="37"/>
      <c r="B3" s="36" t="s">
        <v>2</v>
      </c>
      <c r="C3" s="36"/>
      <c r="D3" s="4"/>
      <c r="E3" s="4"/>
      <c r="F3" s="4"/>
      <c r="G3" s="4"/>
      <c r="H3" s="4"/>
      <c r="I3" s="4"/>
      <c r="J3" s="4"/>
      <c r="K3" s="4"/>
      <c r="L3" s="38" t="s">
        <v>3</v>
      </c>
      <c r="M3" s="38"/>
      <c r="N3" s="38"/>
      <c r="O3" s="38"/>
      <c r="P3" s="38"/>
      <c r="Q3" s="94"/>
    </row>
    <row r="4" ht="21.4" customHeight="1" spans="1:17">
      <c r="A4" s="33"/>
      <c r="B4" s="8" t="s">
        <v>53</v>
      </c>
      <c r="C4" s="27" t="s">
        <v>54</v>
      </c>
      <c r="D4" s="27" t="s">
        <v>55</v>
      </c>
      <c r="E4" s="27" t="s">
        <v>56</v>
      </c>
      <c r="F4" s="27"/>
      <c r="G4" s="27"/>
      <c r="H4" s="27"/>
      <c r="I4" s="27"/>
      <c r="J4" s="27"/>
      <c r="K4" s="27" t="s">
        <v>57</v>
      </c>
      <c r="L4" s="27"/>
      <c r="M4" s="27"/>
      <c r="N4" s="27"/>
      <c r="O4" s="27"/>
      <c r="P4" s="27"/>
      <c r="Q4" s="9"/>
    </row>
    <row r="5" ht="34.15" customHeight="1" spans="1:17">
      <c r="A5" s="7"/>
      <c r="B5" s="8"/>
      <c r="C5" s="27"/>
      <c r="D5" s="27"/>
      <c r="E5" s="27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27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9"/>
    </row>
    <row r="6" ht="19.9" customHeight="1" spans="1:17">
      <c r="A6" s="33"/>
      <c r="B6" s="40" t="s">
        <v>64</v>
      </c>
      <c r="C6" s="10" t="s">
        <v>65</v>
      </c>
      <c r="D6" s="13">
        <v>969.29</v>
      </c>
      <c r="E6" s="13">
        <v>966.91</v>
      </c>
      <c r="F6" s="13">
        <v>966.91</v>
      </c>
      <c r="G6" s="13"/>
      <c r="H6" s="13"/>
      <c r="I6" s="13"/>
      <c r="J6" s="13"/>
      <c r="K6" s="13">
        <v>2.38</v>
      </c>
      <c r="L6" s="13">
        <v>2.38</v>
      </c>
      <c r="M6" s="13"/>
      <c r="N6" s="13"/>
      <c r="O6" s="13"/>
      <c r="P6" s="13"/>
      <c r="Q6" s="9"/>
    </row>
    <row r="7" ht="19.9" customHeight="1" spans="1:17">
      <c r="A7" s="33"/>
      <c r="B7" s="40" t="s">
        <v>66</v>
      </c>
      <c r="C7" s="10" t="s">
        <v>67</v>
      </c>
      <c r="D7" s="13">
        <v>969.29</v>
      </c>
      <c r="E7" s="13">
        <v>966.91</v>
      </c>
      <c r="F7" s="13">
        <v>966.91</v>
      </c>
      <c r="G7" s="13"/>
      <c r="H7" s="13"/>
      <c r="I7" s="13"/>
      <c r="J7" s="13"/>
      <c r="K7" s="13">
        <v>2.38</v>
      </c>
      <c r="L7" s="13">
        <v>2.38</v>
      </c>
      <c r="M7" s="13"/>
      <c r="N7" s="13"/>
      <c r="O7" s="13"/>
      <c r="P7" s="13"/>
      <c r="Q7" s="9"/>
    </row>
    <row r="8" ht="19.9" customHeight="1" spans="1:17">
      <c r="A8" s="33"/>
      <c r="B8" s="41" t="s">
        <v>68</v>
      </c>
      <c r="C8" s="41"/>
      <c r="D8" s="13">
        <v>969.29</v>
      </c>
      <c r="E8" s="13">
        <v>966.91</v>
      </c>
      <c r="F8" s="13">
        <v>966.91</v>
      </c>
      <c r="G8" s="13"/>
      <c r="H8" s="13"/>
      <c r="I8" s="13"/>
      <c r="J8" s="13"/>
      <c r="K8" s="13">
        <v>2.38</v>
      </c>
      <c r="L8" s="13">
        <v>2.38</v>
      </c>
      <c r="M8" s="13"/>
      <c r="N8" s="13"/>
      <c r="O8" s="13"/>
      <c r="P8" s="13"/>
      <c r="Q8" s="9"/>
    </row>
    <row r="9" ht="8.45" customHeight="1" spans="1:17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9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pane xSplit="3" ySplit="5" topLeftCell="H6" activePane="bottomRight" state="frozen"/>
      <selection/>
      <selection pane="topRight"/>
      <selection pane="bottomLeft"/>
      <selection pane="bottomRight" activeCell="B6" sqref="B6:I24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33"/>
      <c r="B1" s="34" t="s">
        <v>69</v>
      </c>
      <c r="C1" s="35"/>
      <c r="D1" s="1"/>
      <c r="E1" s="1"/>
      <c r="F1" s="1"/>
      <c r="G1" s="1"/>
      <c r="H1" s="1"/>
      <c r="I1" s="1"/>
      <c r="J1" s="1"/>
      <c r="K1" s="1"/>
      <c r="L1" s="1"/>
      <c r="M1" s="35"/>
    </row>
    <row r="2" ht="19.9" customHeight="1" spans="1:13">
      <c r="A2" s="33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5"/>
    </row>
    <row r="3" ht="17.1" customHeight="1" spans="1:13">
      <c r="A3" s="33"/>
      <c r="B3" s="36"/>
      <c r="C3" s="36"/>
      <c r="D3" s="37"/>
      <c r="E3" s="37"/>
      <c r="F3" s="37"/>
      <c r="G3" s="37"/>
      <c r="H3" s="37"/>
      <c r="I3" s="37"/>
      <c r="J3" s="92"/>
      <c r="K3" s="92"/>
      <c r="L3" s="38" t="s">
        <v>3</v>
      </c>
      <c r="M3" s="37"/>
    </row>
    <row r="4" ht="21.4" customHeight="1" spans="1:13">
      <c r="A4" s="39"/>
      <c r="B4" s="27" t="s">
        <v>71</v>
      </c>
      <c r="C4" s="27" t="s">
        <v>72</v>
      </c>
      <c r="D4" s="27" t="s">
        <v>55</v>
      </c>
      <c r="E4" s="27" t="s">
        <v>73</v>
      </c>
      <c r="F4" s="27"/>
      <c r="G4" s="27"/>
      <c r="H4" s="27"/>
      <c r="I4" s="27" t="s">
        <v>74</v>
      </c>
      <c r="J4" s="27" t="s">
        <v>75</v>
      </c>
      <c r="K4" s="27" t="s">
        <v>76</v>
      </c>
      <c r="L4" s="27" t="s">
        <v>77</v>
      </c>
      <c r="M4" s="9"/>
    </row>
    <row r="5" ht="21.4" customHeight="1" spans="1:13">
      <c r="A5" s="39"/>
      <c r="B5" s="27"/>
      <c r="C5" s="27"/>
      <c r="D5" s="27"/>
      <c r="E5" s="27" t="s">
        <v>78</v>
      </c>
      <c r="F5" s="27" t="s">
        <v>79</v>
      </c>
      <c r="G5" s="27" t="s">
        <v>80</v>
      </c>
      <c r="H5" s="27" t="s">
        <v>81</v>
      </c>
      <c r="I5" s="27"/>
      <c r="J5" s="27"/>
      <c r="K5" s="27"/>
      <c r="L5" s="27"/>
      <c r="M5" s="9"/>
    </row>
    <row r="6" ht="19.9" customHeight="1" spans="1:13">
      <c r="A6" s="86"/>
      <c r="B6" s="83" t="s">
        <v>66</v>
      </c>
      <c r="C6" s="84" t="s">
        <v>67</v>
      </c>
      <c r="D6" s="45">
        <v>969.29</v>
      </c>
      <c r="E6" s="45">
        <f>+E7+E11+E17+E21</f>
        <v>705.43</v>
      </c>
      <c r="F6" s="45">
        <f>+F7+F11+F17+F21</f>
        <v>4.42</v>
      </c>
      <c r="G6" s="45"/>
      <c r="H6" s="45">
        <f>+H7+H11+H17+H21</f>
        <v>35.44</v>
      </c>
      <c r="I6" s="45">
        <f>+I7+I11+I17+I21</f>
        <v>224.01</v>
      </c>
      <c r="J6" s="45"/>
      <c r="K6" s="45"/>
      <c r="L6" s="45"/>
      <c r="M6" s="87"/>
    </row>
    <row r="7" ht="19.9" customHeight="1" spans="1:13">
      <c r="A7" s="86"/>
      <c r="B7" s="83" t="s">
        <v>64</v>
      </c>
      <c r="C7" s="84" t="s">
        <v>82</v>
      </c>
      <c r="D7" s="89">
        <f>+E7+F7+H7+I7</f>
        <v>755.89</v>
      </c>
      <c r="E7" s="89">
        <v>501.18</v>
      </c>
      <c r="F7" s="45">
        <v>4.42</v>
      </c>
      <c r="G7" s="45"/>
      <c r="H7" s="45">
        <v>35.44</v>
      </c>
      <c r="I7" s="45">
        <v>214.85</v>
      </c>
      <c r="J7" s="45"/>
      <c r="K7" s="45"/>
      <c r="L7" s="45"/>
      <c r="M7" s="87"/>
    </row>
    <row r="8" ht="19.9" customHeight="1" spans="1:13">
      <c r="A8" s="86"/>
      <c r="B8" s="83" t="s">
        <v>83</v>
      </c>
      <c r="C8" s="84" t="s">
        <v>84</v>
      </c>
      <c r="D8" s="89">
        <f t="shared" ref="D8:D23" si="0">+E8+F8+H8+I8</f>
        <v>755.89</v>
      </c>
      <c r="E8" s="89">
        <v>501.18</v>
      </c>
      <c r="F8" s="45">
        <v>4.42</v>
      </c>
      <c r="G8" s="45"/>
      <c r="H8" s="45">
        <v>35.44</v>
      </c>
      <c r="I8" s="45">
        <v>214.85</v>
      </c>
      <c r="J8" s="45"/>
      <c r="K8" s="45"/>
      <c r="L8" s="45"/>
      <c r="M8" s="87"/>
    </row>
    <row r="9" ht="19.9" customHeight="1" spans="1:13">
      <c r="A9" s="86"/>
      <c r="B9" s="83" t="s">
        <v>85</v>
      </c>
      <c r="C9" s="84" t="s">
        <v>86</v>
      </c>
      <c r="D9" s="89">
        <f t="shared" si="0"/>
        <v>541.04</v>
      </c>
      <c r="E9" s="89">
        <v>501.18</v>
      </c>
      <c r="F9" s="45">
        <v>4.42</v>
      </c>
      <c r="G9" s="45"/>
      <c r="H9" s="45">
        <v>35.44</v>
      </c>
      <c r="I9" s="45"/>
      <c r="J9" s="45"/>
      <c r="K9" s="45"/>
      <c r="L9" s="45"/>
      <c r="M9" s="87"/>
    </row>
    <row r="10" ht="19.9" customHeight="1" spans="1:13">
      <c r="A10" s="86"/>
      <c r="B10" s="83" t="s">
        <v>87</v>
      </c>
      <c r="C10" s="84" t="s">
        <v>88</v>
      </c>
      <c r="D10" s="89">
        <f t="shared" si="0"/>
        <v>214.85</v>
      </c>
      <c r="E10" s="45"/>
      <c r="F10" s="45"/>
      <c r="G10" s="45"/>
      <c r="H10" s="45"/>
      <c r="I10" s="45">
        <v>214.85</v>
      </c>
      <c r="J10" s="45"/>
      <c r="K10" s="45"/>
      <c r="L10" s="45"/>
      <c r="M10" s="87"/>
    </row>
    <row r="11" ht="19.9" customHeight="1" spans="1:13">
      <c r="B11" s="83" t="s">
        <v>89</v>
      </c>
      <c r="C11" s="84" t="s">
        <v>90</v>
      </c>
      <c r="D11" s="89">
        <f t="shared" si="0"/>
        <v>125.3</v>
      </c>
      <c r="E11" s="89">
        <v>116.14</v>
      </c>
      <c r="F11" s="45"/>
      <c r="G11" s="45"/>
      <c r="H11" s="45"/>
      <c r="I11" s="45">
        <v>9.16</v>
      </c>
      <c r="J11" s="45"/>
      <c r="K11" s="45"/>
      <c r="L11" s="45"/>
      <c r="M11" s="87"/>
    </row>
    <row r="12" ht="19.9" customHeight="1" spans="1:13">
      <c r="A12" s="86"/>
      <c r="B12" s="83" t="s">
        <v>91</v>
      </c>
      <c r="C12" s="84" t="s">
        <v>92</v>
      </c>
      <c r="D12" s="89">
        <f t="shared" si="0"/>
        <v>116.14</v>
      </c>
      <c r="E12" s="45">
        <v>116.14</v>
      </c>
      <c r="F12" s="45"/>
      <c r="G12" s="45"/>
      <c r="H12" s="45"/>
      <c r="I12" s="45"/>
      <c r="J12" s="45"/>
      <c r="K12" s="45"/>
      <c r="L12" s="45"/>
      <c r="M12" s="87"/>
    </row>
    <row r="13" ht="19.9" customHeight="1" spans="1:13">
      <c r="A13" s="86"/>
      <c r="B13" s="83" t="s">
        <v>93</v>
      </c>
      <c r="C13" s="84" t="s">
        <v>94</v>
      </c>
      <c r="D13" s="89">
        <f t="shared" si="0"/>
        <v>68.54</v>
      </c>
      <c r="E13" s="45">
        <v>68.54</v>
      </c>
      <c r="F13" s="45"/>
      <c r="G13" s="45"/>
      <c r="H13" s="45"/>
      <c r="I13" s="45"/>
      <c r="J13" s="45"/>
      <c r="K13" s="45"/>
      <c r="L13" s="45"/>
      <c r="M13" s="87"/>
    </row>
    <row r="14" ht="19.9" customHeight="1" spans="1:13">
      <c r="A14" s="86"/>
      <c r="B14" s="83" t="s">
        <v>95</v>
      </c>
      <c r="C14" s="84" t="s">
        <v>96</v>
      </c>
      <c r="D14" s="89">
        <f t="shared" si="0"/>
        <v>47.6</v>
      </c>
      <c r="E14" s="45">
        <v>47.6</v>
      </c>
      <c r="F14" s="45"/>
      <c r="G14" s="45"/>
      <c r="H14" s="45"/>
      <c r="I14" s="45"/>
      <c r="J14" s="45"/>
      <c r="K14" s="45"/>
      <c r="L14" s="45"/>
      <c r="M14" s="87"/>
    </row>
    <row r="15" ht="19.9" customHeight="1" spans="1:13">
      <c r="A15" s="93"/>
      <c r="B15" s="83">
        <v>20807</v>
      </c>
      <c r="C15" s="88" t="s">
        <v>97</v>
      </c>
      <c r="D15" s="89">
        <f t="shared" si="0"/>
        <v>9.16</v>
      </c>
      <c r="E15" s="45"/>
      <c r="F15" s="45"/>
      <c r="G15" s="45"/>
      <c r="H15" s="45"/>
      <c r="I15" s="89" t="s">
        <v>98</v>
      </c>
      <c r="J15" s="45"/>
      <c r="K15" s="45"/>
      <c r="L15" s="45"/>
      <c r="M15" s="87"/>
    </row>
    <row r="16" ht="19.9" customHeight="1" spans="1:13">
      <c r="A16" s="93"/>
      <c r="B16" s="83">
        <v>2080705</v>
      </c>
      <c r="C16" s="88" t="s">
        <v>99</v>
      </c>
      <c r="D16" s="89">
        <f t="shared" si="0"/>
        <v>9.16</v>
      </c>
      <c r="E16" s="45"/>
      <c r="F16" s="45"/>
      <c r="G16" s="45"/>
      <c r="H16" s="45"/>
      <c r="I16" s="89" t="s">
        <v>98</v>
      </c>
      <c r="J16" s="45"/>
      <c r="K16" s="45"/>
      <c r="L16" s="45"/>
      <c r="M16" s="87"/>
    </row>
    <row r="17" ht="19.9" customHeight="1" spans="1:13">
      <c r="B17" s="83" t="s">
        <v>100</v>
      </c>
      <c r="C17" s="84" t="s">
        <v>101</v>
      </c>
      <c r="D17" s="89">
        <f t="shared" si="0"/>
        <v>37.93</v>
      </c>
      <c r="E17" s="45">
        <v>37.93</v>
      </c>
      <c r="F17" s="45"/>
      <c r="G17" s="45"/>
      <c r="H17" s="45"/>
      <c r="I17" s="45"/>
      <c r="J17" s="45"/>
      <c r="K17" s="45"/>
      <c r="L17" s="45"/>
      <c r="M17" s="87"/>
    </row>
    <row r="18" ht="19.9" customHeight="1" spans="1:13">
      <c r="A18" s="86"/>
      <c r="B18" s="83" t="s">
        <v>102</v>
      </c>
      <c r="C18" s="84" t="s">
        <v>103</v>
      </c>
      <c r="D18" s="89">
        <f t="shared" si="0"/>
        <v>37.93</v>
      </c>
      <c r="E18" s="45">
        <v>37.93</v>
      </c>
      <c r="F18" s="45"/>
      <c r="G18" s="45"/>
      <c r="H18" s="45"/>
      <c r="I18" s="45"/>
      <c r="J18" s="45"/>
      <c r="K18" s="45"/>
      <c r="L18" s="45"/>
      <c r="M18" s="87"/>
    </row>
    <row r="19" ht="19.9" customHeight="1" spans="1:13">
      <c r="A19" s="86"/>
      <c r="B19" s="83" t="s">
        <v>104</v>
      </c>
      <c r="C19" s="84" t="s">
        <v>105</v>
      </c>
      <c r="D19" s="89">
        <f t="shared" si="0"/>
        <v>32.2</v>
      </c>
      <c r="E19" s="45">
        <v>32.2</v>
      </c>
      <c r="F19" s="45"/>
      <c r="G19" s="45"/>
      <c r="H19" s="45"/>
      <c r="I19" s="45"/>
      <c r="J19" s="45"/>
      <c r="K19" s="45"/>
      <c r="L19" s="45"/>
      <c r="M19" s="87"/>
    </row>
    <row r="20" ht="19.9" customHeight="1" spans="1:13">
      <c r="A20" s="86"/>
      <c r="B20" s="83" t="s">
        <v>106</v>
      </c>
      <c r="C20" s="84" t="s">
        <v>107</v>
      </c>
      <c r="D20" s="89">
        <f t="shared" si="0"/>
        <v>5.73</v>
      </c>
      <c r="E20" s="45">
        <v>5.73</v>
      </c>
      <c r="F20" s="45"/>
      <c r="G20" s="45"/>
      <c r="H20" s="45"/>
      <c r="I20" s="45"/>
      <c r="J20" s="45"/>
      <c r="K20" s="45"/>
      <c r="L20" s="45"/>
      <c r="M20" s="87"/>
    </row>
    <row r="21" ht="19.9" customHeight="1" spans="1:13">
      <c r="B21" s="83" t="s">
        <v>108</v>
      </c>
      <c r="C21" s="84" t="s">
        <v>109</v>
      </c>
      <c r="D21" s="89">
        <f t="shared" si="0"/>
        <v>50.18</v>
      </c>
      <c r="E21" s="45">
        <v>50.18</v>
      </c>
      <c r="F21" s="45"/>
      <c r="G21" s="45"/>
      <c r="H21" s="45"/>
      <c r="I21" s="45"/>
      <c r="J21" s="45"/>
      <c r="K21" s="45"/>
      <c r="L21" s="45"/>
      <c r="M21" s="87"/>
    </row>
    <row r="22" ht="19.9" customHeight="1" spans="1:13">
      <c r="A22" s="86"/>
      <c r="B22" s="83" t="s">
        <v>110</v>
      </c>
      <c r="C22" s="84" t="s">
        <v>111</v>
      </c>
      <c r="D22" s="89">
        <f t="shared" si="0"/>
        <v>50.18</v>
      </c>
      <c r="E22" s="45">
        <v>50.18</v>
      </c>
      <c r="F22" s="45"/>
      <c r="G22" s="45"/>
      <c r="H22" s="45"/>
      <c r="I22" s="45"/>
      <c r="J22" s="45"/>
      <c r="K22" s="45"/>
      <c r="L22" s="45"/>
      <c r="M22" s="87"/>
    </row>
    <row r="23" ht="19.9" customHeight="1" spans="1:13">
      <c r="A23" s="86"/>
      <c r="B23" s="83" t="s">
        <v>112</v>
      </c>
      <c r="C23" s="84" t="s">
        <v>113</v>
      </c>
      <c r="D23" s="89">
        <f t="shared" si="0"/>
        <v>50.18</v>
      </c>
      <c r="E23" s="45">
        <v>50.18</v>
      </c>
      <c r="F23" s="45"/>
      <c r="G23" s="45"/>
      <c r="H23" s="45"/>
      <c r="I23" s="45"/>
      <c r="J23" s="45"/>
      <c r="K23" s="45"/>
      <c r="L23" s="45"/>
      <c r="M23" s="87"/>
    </row>
    <row r="24" ht="19.9" customHeight="1" spans="1:13">
      <c r="A24" s="33"/>
      <c r="B24" s="40"/>
      <c r="C24" s="41" t="s">
        <v>68</v>
      </c>
      <c r="D24" s="89">
        <f>D6</f>
        <v>969.29</v>
      </c>
      <c r="E24" s="89">
        <f>E6</f>
        <v>705.43</v>
      </c>
      <c r="F24" s="89">
        <f>F6</f>
        <v>4.42</v>
      </c>
      <c r="G24" s="89"/>
      <c r="H24" s="89">
        <f>H6</f>
        <v>35.44</v>
      </c>
      <c r="I24" s="89">
        <f>I6</f>
        <v>224.01</v>
      </c>
      <c r="J24" s="13"/>
      <c r="K24" s="13"/>
      <c r="L24" s="13"/>
      <c r="M24" s="42"/>
    </row>
  </sheetData>
  <mergeCells count="13">
    <mergeCell ref="B2:L2"/>
    <mergeCell ref="B3:C3"/>
    <mergeCell ref="E4:H4"/>
    <mergeCell ref="A9:A10"/>
    <mergeCell ref="A13:A14"/>
    <mergeCell ref="A19:A20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zoomScale="115" zoomScaleNormal="115" topLeftCell="A7" workbookViewId="0">
      <selection activeCell="E14" sqref="E1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5"/>
      <c r="B1" s="34" t="s">
        <v>114</v>
      </c>
      <c r="C1" s="35"/>
      <c r="D1" s="35"/>
      <c r="E1" s="35"/>
      <c r="F1" s="42"/>
    </row>
    <row r="2" ht="19.9" customHeight="1" spans="1:6">
      <c r="A2" s="35"/>
      <c r="B2" s="3" t="s">
        <v>115</v>
      </c>
      <c r="C2" s="3"/>
      <c r="D2" s="3"/>
      <c r="E2" s="3"/>
      <c r="F2" s="42"/>
    </row>
    <row r="3" ht="17.1" customHeight="1" spans="1:6">
      <c r="A3" s="37"/>
      <c r="B3" s="36" t="s">
        <v>2</v>
      </c>
      <c r="C3" s="36"/>
      <c r="D3" s="37"/>
      <c r="E3" s="38" t="s">
        <v>3</v>
      </c>
      <c r="F3" s="90"/>
    </row>
    <row r="4" ht="21.4" customHeight="1" spans="1:6">
      <c r="A4" s="33"/>
      <c r="B4" s="27" t="s">
        <v>4</v>
      </c>
      <c r="C4" s="27"/>
      <c r="D4" s="27" t="s">
        <v>5</v>
      </c>
      <c r="E4" s="27"/>
      <c r="F4" s="42"/>
    </row>
    <row r="5" ht="21.4" customHeight="1" spans="1:6">
      <c r="A5" s="33"/>
      <c r="B5" s="27" t="s">
        <v>6</v>
      </c>
      <c r="C5" s="27" t="s">
        <v>7</v>
      </c>
      <c r="D5" s="27" t="s">
        <v>6</v>
      </c>
      <c r="E5" s="27" t="s">
        <v>7</v>
      </c>
      <c r="F5" s="42"/>
    </row>
    <row r="6" ht="19.9" customHeight="1" spans="1:6">
      <c r="A6" s="33"/>
      <c r="B6" s="40" t="s">
        <v>116</v>
      </c>
      <c r="C6" s="13">
        <v>966.91</v>
      </c>
      <c r="D6" s="40" t="s">
        <v>117</v>
      </c>
      <c r="E6" s="13">
        <v>969.29</v>
      </c>
      <c r="F6" s="42"/>
    </row>
    <row r="7" ht="19.9" customHeight="1" spans="1:6">
      <c r="A7" s="33"/>
      <c r="B7" s="10" t="s">
        <v>118</v>
      </c>
      <c r="C7" s="13">
        <v>966.91</v>
      </c>
      <c r="D7" s="10" t="s">
        <v>119</v>
      </c>
      <c r="E7" s="13">
        <v>755.89</v>
      </c>
      <c r="F7" s="42"/>
    </row>
    <row r="8" ht="19.9" customHeight="1" spans="1:6">
      <c r="A8" s="33"/>
      <c r="B8" s="10" t="s">
        <v>120</v>
      </c>
      <c r="C8" s="13"/>
      <c r="D8" s="10" t="s">
        <v>121</v>
      </c>
      <c r="E8" s="13"/>
      <c r="F8" s="42"/>
    </row>
    <row r="9" ht="19.9" customHeight="1" spans="1:6">
      <c r="A9" s="33"/>
      <c r="B9" s="10" t="s">
        <v>122</v>
      </c>
      <c r="C9" s="13"/>
      <c r="D9" s="10" t="s">
        <v>123</v>
      </c>
      <c r="E9" s="13"/>
      <c r="F9" s="42"/>
    </row>
    <row r="10" ht="19.9" customHeight="1" spans="1:6">
      <c r="A10" s="33"/>
      <c r="B10" s="10" t="s">
        <v>26</v>
      </c>
      <c r="C10" s="13"/>
      <c r="D10" s="10" t="s">
        <v>124</v>
      </c>
      <c r="E10" s="13"/>
      <c r="F10" s="42"/>
    </row>
    <row r="11" ht="19.9" customHeight="1" spans="1:6">
      <c r="A11" s="33"/>
      <c r="B11" s="10" t="s">
        <v>26</v>
      </c>
      <c r="C11" s="13"/>
      <c r="D11" s="10" t="s">
        <v>125</v>
      </c>
      <c r="E11" s="13"/>
      <c r="F11" s="42"/>
    </row>
    <row r="12" ht="19.9" customHeight="1" spans="1:6">
      <c r="A12" s="33"/>
      <c r="B12" s="10" t="s">
        <v>26</v>
      </c>
      <c r="C12" s="13"/>
      <c r="D12" s="10" t="s">
        <v>126</v>
      </c>
      <c r="E12" s="13"/>
      <c r="F12" s="42"/>
    </row>
    <row r="13" ht="19.9" customHeight="1" spans="1:6">
      <c r="A13" s="33"/>
      <c r="B13" s="10" t="s">
        <v>26</v>
      </c>
      <c r="C13" s="13"/>
      <c r="D13" s="10" t="s">
        <v>127</v>
      </c>
      <c r="E13" s="13"/>
      <c r="F13" s="42"/>
    </row>
    <row r="14" ht="19.9" customHeight="1" spans="1:6">
      <c r="A14" s="33"/>
      <c r="B14" s="10" t="s">
        <v>26</v>
      </c>
      <c r="C14" s="13"/>
      <c r="D14" s="10" t="s">
        <v>128</v>
      </c>
      <c r="E14" s="13">
        <v>125.3</v>
      </c>
      <c r="F14" s="42"/>
    </row>
    <row r="15" ht="19.9" customHeight="1" spans="1:6">
      <c r="A15" s="33"/>
      <c r="B15" s="10" t="s">
        <v>26</v>
      </c>
      <c r="C15" s="13"/>
      <c r="D15" s="10" t="s">
        <v>129</v>
      </c>
      <c r="E15" s="13"/>
      <c r="F15" s="42"/>
    </row>
    <row r="16" ht="19.9" customHeight="1" spans="1:6">
      <c r="A16" s="33"/>
      <c r="B16" s="10" t="s">
        <v>26</v>
      </c>
      <c r="C16" s="13"/>
      <c r="D16" s="10" t="s">
        <v>130</v>
      </c>
      <c r="E16" s="13">
        <v>37.93</v>
      </c>
      <c r="F16" s="42"/>
    </row>
    <row r="17" ht="19.9" customHeight="1" spans="1:6">
      <c r="A17" s="33"/>
      <c r="B17" s="10" t="s">
        <v>26</v>
      </c>
      <c r="C17" s="13"/>
      <c r="D17" s="10" t="s">
        <v>131</v>
      </c>
      <c r="E17" s="13"/>
      <c r="F17" s="42"/>
    </row>
    <row r="18" ht="19.9" customHeight="1" spans="1:6">
      <c r="A18" s="33"/>
      <c r="B18" s="10" t="s">
        <v>26</v>
      </c>
      <c r="C18" s="13"/>
      <c r="D18" s="10" t="s">
        <v>132</v>
      </c>
      <c r="E18" s="13"/>
      <c r="F18" s="42"/>
    </row>
    <row r="19" ht="19.9" customHeight="1" spans="1:6">
      <c r="A19" s="33"/>
      <c r="B19" s="10" t="s">
        <v>26</v>
      </c>
      <c r="C19" s="13"/>
      <c r="D19" s="10" t="s">
        <v>133</v>
      </c>
      <c r="E19" s="13"/>
      <c r="F19" s="42"/>
    </row>
    <row r="20" ht="19.9" customHeight="1" spans="1:6">
      <c r="A20" s="33"/>
      <c r="B20" s="10" t="s">
        <v>26</v>
      </c>
      <c r="C20" s="13"/>
      <c r="D20" s="10" t="s">
        <v>134</v>
      </c>
      <c r="E20" s="13"/>
      <c r="F20" s="42"/>
    </row>
    <row r="21" ht="19.9" customHeight="1" spans="1:6">
      <c r="A21" s="33"/>
      <c r="B21" s="10" t="s">
        <v>26</v>
      </c>
      <c r="C21" s="13"/>
      <c r="D21" s="10" t="s">
        <v>135</v>
      </c>
      <c r="E21" s="13"/>
      <c r="F21" s="42"/>
    </row>
    <row r="22" ht="19.9" customHeight="1" spans="1:6">
      <c r="A22" s="33"/>
      <c r="B22" s="10" t="s">
        <v>26</v>
      </c>
      <c r="C22" s="13"/>
      <c r="D22" s="10" t="s">
        <v>136</v>
      </c>
      <c r="E22" s="13"/>
      <c r="F22" s="42"/>
    </row>
    <row r="23" ht="19.9" customHeight="1" spans="1:6">
      <c r="A23" s="33"/>
      <c r="B23" s="10" t="s">
        <v>26</v>
      </c>
      <c r="C23" s="13"/>
      <c r="D23" s="10" t="s">
        <v>137</v>
      </c>
      <c r="E23" s="13"/>
      <c r="F23" s="42"/>
    </row>
    <row r="24" ht="19.9" customHeight="1" spans="1:6">
      <c r="A24" s="33"/>
      <c r="B24" s="10" t="s">
        <v>26</v>
      </c>
      <c r="C24" s="13"/>
      <c r="D24" s="10" t="s">
        <v>138</v>
      </c>
      <c r="E24" s="13"/>
      <c r="F24" s="42"/>
    </row>
    <row r="25" ht="19.9" customHeight="1" spans="1:6">
      <c r="A25" s="33"/>
      <c r="B25" s="10" t="s">
        <v>26</v>
      </c>
      <c r="C25" s="13"/>
      <c r="D25" s="10" t="s">
        <v>139</v>
      </c>
      <c r="E25" s="13"/>
      <c r="F25" s="42"/>
    </row>
    <row r="26" ht="19.9" customHeight="1" spans="1:6">
      <c r="A26" s="33"/>
      <c r="B26" s="10" t="s">
        <v>26</v>
      </c>
      <c r="C26" s="13"/>
      <c r="D26" s="10" t="s">
        <v>140</v>
      </c>
      <c r="E26" s="13">
        <v>50.18</v>
      </c>
      <c r="F26" s="42"/>
    </row>
    <row r="27" ht="19.9" customHeight="1" spans="1:6">
      <c r="A27" s="33"/>
      <c r="B27" s="10" t="s">
        <v>26</v>
      </c>
      <c r="C27" s="13"/>
      <c r="D27" s="10" t="s">
        <v>141</v>
      </c>
      <c r="E27" s="13"/>
      <c r="F27" s="42"/>
    </row>
    <row r="28" ht="19.9" customHeight="1" spans="1:6">
      <c r="A28" s="33"/>
      <c r="B28" s="10" t="s">
        <v>26</v>
      </c>
      <c r="C28" s="13"/>
      <c r="D28" s="10" t="s">
        <v>142</v>
      </c>
      <c r="E28" s="13"/>
      <c r="F28" s="42"/>
    </row>
    <row r="29" ht="19.9" customHeight="1" spans="1:6">
      <c r="A29" s="33"/>
      <c r="B29" s="10" t="s">
        <v>26</v>
      </c>
      <c r="C29" s="13"/>
      <c r="D29" s="10" t="s">
        <v>143</v>
      </c>
      <c r="E29" s="13"/>
      <c r="F29" s="42"/>
    </row>
    <row r="30" ht="19.9" customHeight="1" spans="1:6">
      <c r="A30" s="33"/>
      <c r="B30" s="10" t="s">
        <v>26</v>
      </c>
      <c r="C30" s="13"/>
      <c r="D30" s="10" t="s">
        <v>144</v>
      </c>
      <c r="E30" s="13"/>
      <c r="F30" s="42"/>
    </row>
    <row r="31" ht="19.9" customHeight="1" spans="1:6">
      <c r="A31" s="33"/>
      <c r="B31" s="10" t="s">
        <v>26</v>
      </c>
      <c r="C31" s="13"/>
      <c r="D31" s="10" t="s">
        <v>145</v>
      </c>
      <c r="E31" s="13"/>
      <c r="F31" s="42"/>
    </row>
    <row r="32" ht="19.9" customHeight="1" spans="1:6">
      <c r="A32" s="33"/>
      <c r="B32" s="10" t="s">
        <v>26</v>
      </c>
      <c r="C32" s="13"/>
      <c r="D32" s="10" t="s">
        <v>146</v>
      </c>
      <c r="E32" s="13"/>
      <c r="F32" s="42"/>
    </row>
    <row r="33" ht="19.9" customHeight="1" spans="1:6">
      <c r="A33" s="33"/>
      <c r="B33" s="10" t="s">
        <v>26</v>
      </c>
      <c r="C33" s="13"/>
      <c r="D33" s="10" t="s">
        <v>147</v>
      </c>
      <c r="E33" s="13"/>
      <c r="F33" s="42"/>
    </row>
    <row r="34" ht="19.9" customHeight="1" spans="1:6">
      <c r="A34" s="33"/>
      <c r="B34" s="40" t="s">
        <v>148</v>
      </c>
      <c r="C34" s="13"/>
      <c r="D34" s="40" t="s">
        <v>149</v>
      </c>
      <c r="E34" s="13"/>
      <c r="F34" s="42"/>
    </row>
    <row r="35" ht="19.9" customHeight="1" spans="1:6">
      <c r="A35" s="33"/>
      <c r="B35" s="10" t="s">
        <v>150</v>
      </c>
      <c r="C35" s="13"/>
      <c r="D35" s="10" t="s">
        <v>26</v>
      </c>
      <c r="E35" s="13"/>
      <c r="F35" s="42"/>
    </row>
    <row r="36" ht="19.9" customHeight="1" spans="1:6">
      <c r="A36" s="33"/>
      <c r="B36" s="10" t="s">
        <v>151</v>
      </c>
      <c r="C36" s="13">
        <v>2.38</v>
      </c>
      <c r="D36" s="10" t="s">
        <v>26</v>
      </c>
      <c r="E36" s="13"/>
      <c r="F36" s="42"/>
    </row>
    <row r="37" ht="19.9" customHeight="1" spans="1:6">
      <c r="A37" s="33"/>
      <c r="B37" s="10" t="s">
        <v>152</v>
      </c>
      <c r="C37" s="13"/>
      <c r="D37" s="10" t="s">
        <v>26</v>
      </c>
      <c r="E37" s="13"/>
      <c r="F37" s="42"/>
    </row>
    <row r="38" ht="19.9" customHeight="1" spans="1:6">
      <c r="A38" s="33"/>
      <c r="B38" s="10" t="s">
        <v>153</v>
      </c>
      <c r="C38" s="13"/>
      <c r="D38" s="10" t="s">
        <v>26</v>
      </c>
      <c r="E38" s="13"/>
      <c r="F38" s="42"/>
    </row>
    <row r="39" ht="19.9" customHeight="1" spans="1:6">
      <c r="A39" s="33"/>
      <c r="B39" s="10" t="s">
        <v>154</v>
      </c>
      <c r="C39" s="13"/>
      <c r="D39" s="10" t="s">
        <v>26</v>
      </c>
      <c r="E39" s="13"/>
      <c r="F39" s="42"/>
    </row>
    <row r="40" ht="19.9" customHeight="1" spans="1:6">
      <c r="A40" s="33"/>
      <c r="B40" s="10" t="s">
        <v>155</v>
      </c>
      <c r="C40" s="13"/>
      <c r="D40" s="10" t="s">
        <v>26</v>
      </c>
      <c r="E40" s="13"/>
      <c r="F40" s="42"/>
    </row>
    <row r="41" ht="19.9" customHeight="1" spans="1:6">
      <c r="A41" s="33"/>
      <c r="B41" s="10" t="s">
        <v>156</v>
      </c>
      <c r="C41" s="13"/>
      <c r="D41" s="10" t="s">
        <v>26</v>
      </c>
      <c r="E41" s="13"/>
      <c r="F41" s="42"/>
    </row>
    <row r="42" ht="19.9" customHeight="1" spans="1:6">
      <c r="A42" s="33"/>
      <c r="B42" s="10" t="s">
        <v>157</v>
      </c>
      <c r="C42" s="13"/>
      <c r="D42" s="10" t="s">
        <v>26</v>
      </c>
      <c r="E42" s="13"/>
      <c r="F42" s="42"/>
    </row>
    <row r="43" ht="19.9" customHeight="1" spans="1:6">
      <c r="A43" s="33"/>
      <c r="B43" s="10" t="s">
        <v>158</v>
      </c>
      <c r="C43" s="13"/>
      <c r="D43" s="10" t="s">
        <v>26</v>
      </c>
      <c r="E43" s="13"/>
      <c r="F43" s="42"/>
    </row>
    <row r="44" ht="19.9" customHeight="1" spans="1:6">
      <c r="A44" s="33"/>
      <c r="B44" s="49" t="s">
        <v>49</v>
      </c>
      <c r="C44" s="15">
        <f>+C36+C7</f>
        <v>969.29</v>
      </c>
      <c r="D44" s="49" t="s">
        <v>50</v>
      </c>
      <c r="E44" s="15">
        <v>969.29</v>
      </c>
      <c r="F44" s="42"/>
    </row>
    <row r="45" ht="8.45" customHeight="1" spans="1:6">
      <c r="A45" s="44"/>
      <c r="B45" s="44"/>
      <c r="C45" s="44"/>
      <c r="D45" s="44"/>
      <c r="E45" s="44"/>
      <c r="F45" s="91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3" workbookViewId="0">
      <selection activeCell="E34" sqref="E3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6"/>
      <c r="B1" s="34" t="s">
        <v>159</v>
      </c>
      <c r="C1" s="35"/>
      <c r="D1" s="35"/>
      <c r="E1" s="35"/>
      <c r="F1" s="42"/>
    </row>
    <row r="2" ht="19.9" customHeight="1" spans="1:6">
      <c r="A2" s="33"/>
      <c r="B2" s="3" t="s">
        <v>160</v>
      </c>
      <c r="C2" s="3"/>
      <c r="D2" s="3"/>
      <c r="E2" s="3"/>
      <c r="F2" s="9"/>
    </row>
    <row r="3" ht="17.1" customHeight="1" spans="1:6">
      <c r="A3" s="33"/>
      <c r="B3" s="36" t="s">
        <v>2</v>
      </c>
      <c r="C3" s="36"/>
      <c r="D3" s="37"/>
      <c r="E3" s="38" t="s">
        <v>3</v>
      </c>
      <c r="F3" s="9"/>
    </row>
    <row r="4" ht="21.4" customHeight="1" spans="1:6">
      <c r="A4" s="33"/>
      <c r="B4" s="27" t="s">
        <v>4</v>
      </c>
      <c r="C4" s="27"/>
      <c r="D4" s="27" t="s">
        <v>5</v>
      </c>
      <c r="E4" s="27"/>
      <c r="F4" s="9"/>
    </row>
    <row r="5" ht="21.4" customHeight="1" spans="1:6">
      <c r="A5" s="33"/>
      <c r="B5" s="27" t="s">
        <v>6</v>
      </c>
      <c r="C5" s="27" t="s">
        <v>7</v>
      </c>
      <c r="D5" s="27" t="s">
        <v>6</v>
      </c>
      <c r="E5" s="27" t="s">
        <v>7</v>
      </c>
      <c r="F5" s="9"/>
    </row>
    <row r="6" ht="19.9" customHeight="1" spans="1:6">
      <c r="A6" s="47"/>
      <c r="B6" s="48" t="s">
        <v>161</v>
      </c>
      <c r="C6" s="15">
        <v>966.91</v>
      </c>
      <c r="D6" s="48" t="s">
        <v>162</v>
      </c>
      <c r="E6" s="15">
        <v>969.29</v>
      </c>
      <c r="F6" s="16"/>
    </row>
    <row r="7" ht="19.9" customHeight="1" spans="1:6">
      <c r="A7" s="33"/>
      <c r="B7" s="10" t="s">
        <v>8</v>
      </c>
      <c r="C7" s="13">
        <v>966.91</v>
      </c>
      <c r="D7" s="10" t="s">
        <v>119</v>
      </c>
      <c r="E7" s="13">
        <v>755.89</v>
      </c>
      <c r="F7" s="9"/>
    </row>
    <row r="8" ht="19.9" customHeight="1" spans="1:6">
      <c r="A8" s="33"/>
      <c r="B8" s="10" t="s">
        <v>26</v>
      </c>
      <c r="C8" s="13"/>
      <c r="D8" s="10" t="s">
        <v>121</v>
      </c>
      <c r="E8" s="13"/>
      <c r="F8" s="9"/>
    </row>
    <row r="9" ht="19.9" customHeight="1" spans="1:6">
      <c r="A9" s="33"/>
      <c r="B9" s="10" t="s">
        <v>26</v>
      </c>
      <c r="C9" s="13"/>
      <c r="D9" s="10" t="s">
        <v>123</v>
      </c>
      <c r="E9" s="13"/>
      <c r="F9" s="9"/>
    </row>
    <row r="10" ht="19.9" customHeight="1" spans="1:6">
      <c r="A10" s="33"/>
      <c r="B10" s="10" t="s">
        <v>26</v>
      </c>
      <c r="C10" s="13"/>
      <c r="D10" s="10" t="s">
        <v>124</v>
      </c>
      <c r="E10" s="13"/>
      <c r="F10" s="9"/>
    </row>
    <row r="11" ht="19.9" customHeight="1" spans="1:6">
      <c r="A11" s="33"/>
      <c r="B11" s="10" t="s">
        <v>26</v>
      </c>
      <c r="C11" s="13"/>
      <c r="D11" s="10" t="s">
        <v>125</v>
      </c>
      <c r="E11" s="13"/>
      <c r="F11" s="9"/>
    </row>
    <row r="12" ht="19.9" customHeight="1" spans="1:6">
      <c r="A12" s="33"/>
      <c r="B12" s="10" t="s">
        <v>26</v>
      </c>
      <c r="C12" s="13"/>
      <c r="D12" s="10" t="s">
        <v>126</v>
      </c>
      <c r="E12" s="13"/>
      <c r="F12" s="9"/>
    </row>
    <row r="13" ht="19.9" customHeight="1" spans="1:6">
      <c r="A13" s="33"/>
      <c r="B13" s="10" t="s">
        <v>26</v>
      </c>
      <c r="C13" s="13"/>
      <c r="D13" s="10" t="s">
        <v>127</v>
      </c>
      <c r="E13" s="13"/>
      <c r="F13" s="9"/>
    </row>
    <row r="14" ht="19.9" customHeight="1" spans="1:6">
      <c r="A14" s="33"/>
      <c r="B14" s="10" t="s">
        <v>26</v>
      </c>
      <c r="C14" s="13"/>
      <c r="D14" s="10" t="s">
        <v>128</v>
      </c>
      <c r="E14" s="13">
        <v>125.3</v>
      </c>
      <c r="F14" s="9"/>
    </row>
    <row r="15" ht="19.9" customHeight="1" spans="1:6">
      <c r="A15" s="33"/>
      <c r="B15" s="10" t="s">
        <v>26</v>
      </c>
      <c r="C15" s="13"/>
      <c r="D15" s="10" t="s">
        <v>163</v>
      </c>
      <c r="E15" s="13">
        <v>37.93</v>
      </c>
      <c r="F15" s="9"/>
    </row>
    <row r="16" ht="19.9" customHeight="1" spans="1:6">
      <c r="A16" s="33"/>
      <c r="B16" s="10" t="s">
        <v>26</v>
      </c>
      <c r="C16" s="13"/>
      <c r="D16" s="10" t="s">
        <v>164</v>
      </c>
      <c r="E16" s="13"/>
      <c r="F16" s="9"/>
    </row>
    <row r="17" ht="19.9" customHeight="1" spans="1:6">
      <c r="A17" s="33"/>
      <c r="B17" s="10" t="s">
        <v>26</v>
      </c>
      <c r="C17" s="13"/>
      <c r="D17" s="10" t="s">
        <v>165</v>
      </c>
      <c r="E17" s="13"/>
      <c r="F17" s="9"/>
    </row>
    <row r="18" ht="19.9" customHeight="1" spans="1:6">
      <c r="A18" s="33"/>
      <c r="B18" s="10" t="s">
        <v>26</v>
      </c>
      <c r="C18" s="13"/>
      <c r="D18" s="10" t="s">
        <v>166</v>
      </c>
      <c r="E18" s="13"/>
      <c r="F18" s="9"/>
    </row>
    <row r="19" ht="19.9" customHeight="1" spans="1:6">
      <c r="A19" s="33"/>
      <c r="B19" s="10" t="s">
        <v>26</v>
      </c>
      <c r="C19" s="13"/>
      <c r="D19" s="10" t="s">
        <v>167</v>
      </c>
      <c r="E19" s="13"/>
      <c r="F19" s="9"/>
    </row>
    <row r="20" ht="19.9" customHeight="1" spans="1:6">
      <c r="A20" s="33"/>
      <c r="B20" s="10" t="s">
        <v>26</v>
      </c>
      <c r="C20" s="13"/>
      <c r="D20" s="10" t="s">
        <v>168</v>
      </c>
      <c r="E20" s="13"/>
      <c r="F20" s="9"/>
    </row>
    <row r="21" ht="19.9" customHeight="1" spans="1:6">
      <c r="A21" s="33"/>
      <c r="B21" s="10" t="s">
        <v>26</v>
      </c>
      <c r="C21" s="13"/>
      <c r="D21" s="10" t="s">
        <v>169</v>
      </c>
      <c r="E21" s="13"/>
      <c r="F21" s="9"/>
    </row>
    <row r="22" ht="19.9" customHeight="1" spans="1:6">
      <c r="A22" s="33"/>
      <c r="B22" s="10" t="s">
        <v>26</v>
      </c>
      <c r="C22" s="13"/>
      <c r="D22" s="10" t="s">
        <v>170</v>
      </c>
      <c r="E22" s="13"/>
      <c r="F22" s="9"/>
    </row>
    <row r="23" ht="19.9" customHeight="1" spans="1:6">
      <c r="A23" s="33"/>
      <c r="B23" s="10" t="s">
        <v>26</v>
      </c>
      <c r="C23" s="13"/>
      <c r="D23" s="10" t="s">
        <v>171</v>
      </c>
      <c r="E23" s="13"/>
      <c r="F23" s="9"/>
    </row>
    <row r="24" ht="19.9" customHeight="1" spans="1:6">
      <c r="A24" s="33"/>
      <c r="B24" s="10" t="s">
        <v>26</v>
      </c>
      <c r="C24" s="13"/>
      <c r="D24" s="10" t="s">
        <v>172</v>
      </c>
      <c r="E24" s="13"/>
      <c r="F24" s="9"/>
    </row>
    <row r="25" ht="19.9" customHeight="1" spans="1:6">
      <c r="A25" s="33"/>
      <c r="B25" s="10" t="s">
        <v>26</v>
      </c>
      <c r="C25" s="13"/>
      <c r="D25" s="10" t="s">
        <v>173</v>
      </c>
      <c r="E25" s="13">
        <v>50.18</v>
      </c>
      <c r="F25" s="9"/>
    </row>
    <row r="26" ht="19.9" customHeight="1" spans="1:6">
      <c r="A26" s="33"/>
      <c r="B26" s="10" t="s">
        <v>26</v>
      </c>
      <c r="C26" s="13"/>
      <c r="D26" s="10" t="s">
        <v>174</v>
      </c>
      <c r="E26" s="13"/>
      <c r="F26" s="9"/>
    </row>
    <row r="27" ht="19.9" customHeight="1" spans="1:6">
      <c r="A27" s="33"/>
      <c r="B27" s="10" t="s">
        <v>26</v>
      </c>
      <c r="C27" s="13"/>
      <c r="D27" s="10" t="s">
        <v>175</v>
      </c>
      <c r="E27" s="13"/>
      <c r="F27" s="9"/>
    </row>
    <row r="28" ht="19.9" customHeight="1" spans="1:6">
      <c r="A28" s="33"/>
      <c r="B28" s="10" t="s">
        <v>26</v>
      </c>
      <c r="C28" s="13"/>
      <c r="D28" s="10" t="s">
        <v>176</v>
      </c>
      <c r="E28" s="13"/>
      <c r="F28" s="9"/>
    </row>
    <row r="29" ht="19.9" customHeight="1" spans="1:6">
      <c r="A29" s="33"/>
      <c r="B29" s="10" t="s">
        <v>26</v>
      </c>
      <c r="C29" s="13"/>
      <c r="D29" s="10" t="s">
        <v>177</v>
      </c>
      <c r="E29" s="13"/>
      <c r="F29" s="9"/>
    </row>
    <row r="30" ht="19.9" customHeight="1" spans="1:6">
      <c r="A30" s="33"/>
      <c r="B30" s="10" t="s">
        <v>26</v>
      </c>
      <c r="C30" s="13"/>
      <c r="D30" s="10" t="s">
        <v>178</v>
      </c>
      <c r="E30" s="13"/>
      <c r="F30" s="9"/>
    </row>
    <row r="31" ht="19.9" customHeight="1" spans="1:6">
      <c r="A31" s="47"/>
      <c r="B31" s="48" t="s">
        <v>179</v>
      </c>
      <c r="C31" s="15"/>
      <c r="D31" s="48" t="s">
        <v>180</v>
      </c>
      <c r="E31" s="15"/>
      <c r="F31" s="16"/>
    </row>
    <row r="32" ht="19.9" customHeight="1" spans="1:6">
      <c r="B32" s="10" t="s">
        <v>181</v>
      </c>
      <c r="C32" s="13">
        <v>2.38</v>
      </c>
      <c r="D32" s="10" t="s">
        <v>26</v>
      </c>
      <c r="E32" s="13"/>
    </row>
    <row r="33" ht="19.9" customHeight="1" spans="1:6">
      <c r="A33" s="33"/>
      <c r="B33" s="49" t="s">
        <v>49</v>
      </c>
      <c r="C33" s="15">
        <v>969.29</v>
      </c>
      <c r="D33" s="49" t="s">
        <v>50</v>
      </c>
      <c r="E33" s="15">
        <v>969.29</v>
      </c>
      <c r="F33" s="9"/>
    </row>
    <row r="34" ht="8.45" customHeight="1" spans="1:6">
      <c r="A34" s="43"/>
      <c r="B34" s="44"/>
      <c r="C34" s="44"/>
      <c r="D34" s="44"/>
      <c r="E34" s="44"/>
      <c r="F34" s="50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3"/>
      <c r="B1" s="34" t="s">
        <v>182</v>
      </c>
      <c r="C1" s="35"/>
      <c r="D1" s="1"/>
      <c r="E1" s="1"/>
      <c r="F1" s="1"/>
      <c r="G1" s="1"/>
      <c r="H1" s="1"/>
      <c r="I1" s="1"/>
      <c r="J1" s="35"/>
    </row>
    <row r="2" ht="19.9" customHeight="1" spans="1:10">
      <c r="A2" s="33"/>
      <c r="B2" s="3" t="s">
        <v>183</v>
      </c>
      <c r="C2" s="3"/>
      <c r="D2" s="3"/>
      <c r="E2" s="3"/>
      <c r="F2" s="3"/>
      <c r="G2" s="3"/>
      <c r="H2" s="3"/>
      <c r="I2" s="3"/>
      <c r="J2" s="35"/>
    </row>
    <row r="3" ht="17.1" customHeight="1" spans="1:10">
      <c r="A3" s="33"/>
      <c r="B3" s="36"/>
      <c r="C3" s="36"/>
      <c r="D3" s="37"/>
      <c r="F3" s="37"/>
      <c r="H3" s="37"/>
      <c r="J3" s="37"/>
    </row>
    <row r="4" ht="21.4" customHeight="1" spans="1:10">
      <c r="A4" s="39"/>
      <c r="B4" s="27" t="s">
        <v>71</v>
      </c>
      <c r="C4" s="27" t="s">
        <v>72</v>
      </c>
      <c r="D4" s="27" t="s">
        <v>55</v>
      </c>
      <c r="E4" s="27" t="s">
        <v>73</v>
      </c>
      <c r="F4" s="27"/>
      <c r="G4" s="27"/>
      <c r="H4" s="27"/>
      <c r="I4" s="27" t="s">
        <v>74</v>
      </c>
      <c r="J4" s="9"/>
    </row>
    <row r="5" ht="21.4" customHeight="1" spans="1:10">
      <c r="B5" s="27"/>
      <c r="C5" s="27"/>
      <c r="D5" s="27"/>
      <c r="E5" s="27" t="s">
        <v>78</v>
      </c>
      <c r="F5" s="27" t="s">
        <v>79</v>
      </c>
      <c r="G5" s="27" t="s">
        <v>80</v>
      </c>
      <c r="H5" s="27" t="s">
        <v>81</v>
      </c>
      <c r="I5" s="27"/>
      <c r="J5" s="9"/>
    </row>
    <row r="6" ht="19.9" customHeight="1" spans="1:10">
      <c r="A6" s="86"/>
      <c r="B6" s="83" t="s">
        <v>66</v>
      </c>
      <c r="C6" s="84" t="s">
        <v>67</v>
      </c>
      <c r="D6" s="45">
        <v>969.29</v>
      </c>
      <c r="E6" s="45">
        <f t="shared" ref="E6:I6" si="0">+E7+E11+E17+E21</f>
        <v>699.43</v>
      </c>
      <c r="F6" s="45">
        <v>10.42</v>
      </c>
      <c r="G6" s="45"/>
      <c r="H6" s="45">
        <f t="shared" si="0"/>
        <v>35.44</v>
      </c>
      <c r="I6" s="45">
        <f t="shared" si="0"/>
        <v>224.01</v>
      </c>
      <c r="J6" s="87"/>
    </row>
    <row r="7" ht="19.9" customHeight="1" spans="1:10">
      <c r="A7" s="86"/>
      <c r="B7" s="83" t="s">
        <v>64</v>
      </c>
      <c r="C7" s="84" t="s">
        <v>82</v>
      </c>
      <c r="D7" s="89">
        <f>+E7+F7+H7+I7</f>
        <v>755.89</v>
      </c>
      <c r="E7" s="89">
        <v>495.18</v>
      </c>
      <c r="F7" s="45">
        <v>10.42</v>
      </c>
      <c r="G7" s="45"/>
      <c r="H7" s="45">
        <v>35.44</v>
      </c>
      <c r="I7" s="45">
        <v>214.85</v>
      </c>
      <c r="J7" s="87"/>
    </row>
    <row r="8" ht="19.9" customHeight="1" spans="1:10">
      <c r="A8" s="86"/>
      <c r="B8" s="83" t="s">
        <v>83</v>
      </c>
      <c r="C8" s="84" t="s">
        <v>84</v>
      </c>
      <c r="D8" s="89">
        <f>+E8+F8+H8+I8</f>
        <v>755.89</v>
      </c>
      <c r="E8" s="89">
        <v>495.18</v>
      </c>
      <c r="F8" s="45">
        <v>10.42</v>
      </c>
      <c r="G8" s="45"/>
      <c r="H8" s="45">
        <v>35.44</v>
      </c>
      <c r="I8" s="45">
        <v>214.85</v>
      </c>
      <c r="J8" s="87"/>
    </row>
    <row r="9" ht="19.9" customHeight="1" spans="1:10">
      <c r="A9" s="86"/>
      <c r="B9" s="83" t="s">
        <v>85</v>
      </c>
      <c r="C9" s="84" t="s">
        <v>86</v>
      </c>
      <c r="D9" s="89">
        <f>+E9+F9+H9+I9</f>
        <v>541.04</v>
      </c>
      <c r="E9" s="89">
        <v>495.18</v>
      </c>
      <c r="F9" s="45">
        <v>10.42</v>
      </c>
      <c r="G9" s="45"/>
      <c r="H9" s="45">
        <v>35.44</v>
      </c>
      <c r="I9" s="45"/>
      <c r="J9" s="87"/>
    </row>
    <row r="10" ht="19.9" customHeight="1" spans="1:10">
      <c r="A10" s="86"/>
      <c r="B10" s="83" t="s">
        <v>87</v>
      </c>
      <c r="C10" s="84" t="s">
        <v>88</v>
      </c>
      <c r="D10" s="89">
        <f t="shared" ref="D7:D23" si="1">+E10+F10+H10+I10</f>
        <v>214.85</v>
      </c>
      <c r="E10" s="45"/>
      <c r="F10" s="45"/>
      <c r="G10" s="45"/>
      <c r="H10" s="45"/>
      <c r="I10" s="45">
        <v>214.85</v>
      </c>
      <c r="J10" s="87"/>
    </row>
    <row r="11" ht="19.9" customHeight="1" spans="1:10">
      <c r="B11" s="83" t="s">
        <v>89</v>
      </c>
      <c r="C11" s="84" t="s">
        <v>90</v>
      </c>
      <c r="D11" s="89">
        <f t="shared" si="1"/>
        <v>125.3</v>
      </c>
      <c r="E11" s="89">
        <v>116.14</v>
      </c>
      <c r="F11" s="45"/>
      <c r="G11" s="45"/>
      <c r="H11" s="45"/>
      <c r="I11" s="45">
        <v>9.16</v>
      </c>
      <c r="J11" s="87"/>
    </row>
    <row r="12" ht="19.9" customHeight="1" spans="1:10">
      <c r="A12" s="86"/>
      <c r="B12" s="83" t="s">
        <v>91</v>
      </c>
      <c r="C12" s="84" t="s">
        <v>92</v>
      </c>
      <c r="D12" s="89">
        <f t="shared" si="1"/>
        <v>116.14</v>
      </c>
      <c r="E12" s="45">
        <v>116.14</v>
      </c>
      <c r="F12" s="45"/>
      <c r="G12" s="45"/>
      <c r="H12" s="45"/>
      <c r="I12" s="45"/>
      <c r="J12" s="87"/>
    </row>
    <row r="13" ht="19.9" customHeight="1" spans="1:10">
      <c r="A13" s="86"/>
      <c r="B13" s="83" t="s">
        <v>93</v>
      </c>
      <c r="C13" s="84" t="s">
        <v>94</v>
      </c>
      <c r="D13" s="89">
        <f t="shared" si="1"/>
        <v>68.54</v>
      </c>
      <c r="E13" s="45">
        <v>68.54</v>
      </c>
      <c r="F13" s="45"/>
      <c r="G13" s="45"/>
      <c r="H13" s="45"/>
      <c r="I13" s="45"/>
      <c r="J13" s="87"/>
    </row>
    <row r="14" ht="19.9" customHeight="1" spans="1:10">
      <c r="A14" s="86"/>
      <c r="B14" s="83" t="s">
        <v>95</v>
      </c>
      <c r="C14" s="84" t="s">
        <v>96</v>
      </c>
      <c r="D14" s="89">
        <f t="shared" si="1"/>
        <v>47.6</v>
      </c>
      <c r="E14" s="45">
        <v>47.6</v>
      </c>
      <c r="F14" s="45"/>
      <c r="G14" s="45"/>
      <c r="H14" s="45"/>
      <c r="I14" s="45"/>
      <c r="J14" s="87"/>
    </row>
    <row r="15" ht="19.9" customHeight="1" spans="1:10">
      <c r="B15" s="83">
        <v>20807</v>
      </c>
      <c r="C15" s="88" t="s">
        <v>97</v>
      </c>
      <c r="D15" s="89">
        <f t="shared" si="1"/>
        <v>9.16</v>
      </c>
      <c r="E15" s="45"/>
      <c r="F15" s="45"/>
      <c r="G15" s="45"/>
      <c r="H15" s="45"/>
      <c r="I15" s="89" t="s">
        <v>98</v>
      </c>
      <c r="J15" s="87"/>
    </row>
    <row r="16" ht="19.9" customHeight="1" spans="1:10">
      <c r="A16" s="86"/>
      <c r="B16" s="83">
        <v>2080705</v>
      </c>
      <c r="C16" s="88" t="s">
        <v>99</v>
      </c>
      <c r="D16" s="89">
        <f t="shared" si="1"/>
        <v>9.16</v>
      </c>
      <c r="E16" s="45"/>
      <c r="F16" s="45"/>
      <c r="G16" s="45"/>
      <c r="H16" s="45"/>
      <c r="I16" s="89" t="s">
        <v>98</v>
      </c>
      <c r="J16" s="87"/>
    </row>
    <row r="17" ht="19.9" customHeight="1" spans="1:10">
      <c r="A17" s="86"/>
      <c r="B17" s="83" t="s">
        <v>100</v>
      </c>
      <c r="C17" s="84" t="s">
        <v>101</v>
      </c>
      <c r="D17" s="89">
        <f t="shared" si="1"/>
        <v>37.93</v>
      </c>
      <c r="E17" s="45">
        <v>37.93</v>
      </c>
      <c r="F17" s="45"/>
      <c r="G17" s="45"/>
      <c r="H17" s="45"/>
      <c r="I17" s="45"/>
      <c r="J17" s="87"/>
    </row>
    <row r="18" ht="19.9" customHeight="1" spans="1:10">
      <c r="A18" s="86"/>
      <c r="B18" s="83" t="s">
        <v>102</v>
      </c>
      <c r="C18" s="84" t="s">
        <v>103</v>
      </c>
      <c r="D18" s="89">
        <f t="shared" si="1"/>
        <v>37.93</v>
      </c>
      <c r="E18" s="45">
        <v>37.93</v>
      </c>
      <c r="F18" s="45"/>
      <c r="G18" s="45"/>
      <c r="H18" s="45"/>
      <c r="I18" s="45"/>
      <c r="J18" s="87"/>
    </row>
    <row r="19" ht="19.9" customHeight="1" spans="1:10">
      <c r="B19" s="83" t="s">
        <v>104</v>
      </c>
      <c r="C19" s="84" t="s">
        <v>105</v>
      </c>
      <c r="D19" s="89">
        <f t="shared" si="1"/>
        <v>32.2</v>
      </c>
      <c r="E19" s="45">
        <v>32.2</v>
      </c>
      <c r="F19" s="45"/>
      <c r="G19" s="45"/>
      <c r="H19" s="45"/>
      <c r="I19" s="45"/>
      <c r="J19" s="87"/>
    </row>
    <row r="20" ht="19.9" customHeight="1" spans="1:10">
      <c r="A20" s="86"/>
      <c r="B20" s="83" t="s">
        <v>106</v>
      </c>
      <c r="C20" s="84" t="s">
        <v>107</v>
      </c>
      <c r="D20" s="89">
        <f t="shared" si="1"/>
        <v>5.73</v>
      </c>
      <c r="E20" s="45">
        <v>5.73</v>
      </c>
      <c r="F20" s="45"/>
      <c r="G20" s="45"/>
      <c r="H20" s="45"/>
      <c r="I20" s="45"/>
      <c r="J20" s="87"/>
    </row>
    <row r="21" ht="19.9" customHeight="1" spans="1:10">
      <c r="A21" s="86"/>
      <c r="B21" s="83" t="s">
        <v>108</v>
      </c>
      <c r="C21" s="84" t="s">
        <v>109</v>
      </c>
      <c r="D21" s="89">
        <f t="shared" si="1"/>
        <v>50.18</v>
      </c>
      <c r="E21" s="45">
        <v>50.18</v>
      </c>
      <c r="F21" s="45"/>
      <c r="G21" s="45"/>
      <c r="H21" s="45"/>
      <c r="I21" s="45"/>
      <c r="J21" s="87"/>
    </row>
    <row r="22" ht="19.9" customHeight="1" spans="1:10">
      <c r="A22" s="33"/>
      <c r="B22" s="83" t="s">
        <v>110</v>
      </c>
      <c r="C22" s="84" t="s">
        <v>111</v>
      </c>
      <c r="D22" s="89">
        <f t="shared" si="1"/>
        <v>50.18</v>
      </c>
      <c r="E22" s="45">
        <v>50.18</v>
      </c>
      <c r="F22" s="45"/>
      <c r="G22" s="45"/>
      <c r="H22" s="45"/>
      <c r="I22" s="45"/>
      <c r="J22" s="42"/>
    </row>
    <row r="23" ht="28" customHeight="1" spans="1:10">
      <c r="A23" s="43"/>
      <c r="B23" s="83" t="s">
        <v>112</v>
      </c>
      <c r="C23" s="84" t="s">
        <v>113</v>
      </c>
      <c r="D23" s="89">
        <f t="shared" si="1"/>
        <v>50.18</v>
      </c>
      <c r="E23" s="45">
        <v>50.18</v>
      </c>
      <c r="F23" s="45"/>
      <c r="G23" s="45"/>
      <c r="H23" s="45"/>
      <c r="I23" s="45"/>
      <c r="J23" s="44"/>
    </row>
    <row r="24" ht="27" customHeight="1" spans="1:10">
      <c r="B24" s="40"/>
      <c r="C24" s="41" t="s">
        <v>68</v>
      </c>
      <c r="D24" s="89">
        <f t="shared" ref="D24:F24" si="2">D6</f>
        <v>969.29</v>
      </c>
      <c r="E24" s="89">
        <f t="shared" si="2"/>
        <v>699.43</v>
      </c>
      <c r="F24" s="89">
        <f t="shared" si="2"/>
        <v>10.42</v>
      </c>
      <c r="G24" s="89"/>
      <c r="H24" s="89">
        <f>H6</f>
        <v>35.44</v>
      </c>
      <c r="I24" s="89">
        <f>I6</f>
        <v>224.01</v>
      </c>
    </row>
  </sheetData>
  <mergeCells count="10">
    <mergeCell ref="B2:I2"/>
    <mergeCell ref="B3:C3"/>
    <mergeCell ref="E4:H4"/>
    <mergeCell ref="A9:A10"/>
    <mergeCell ref="A13:A14"/>
    <mergeCell ref="A17:A18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selection activeCell="F10" sqref="F1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3"/>
      <c r="B1" s="34" t="s">
        <v>184</v>
      </c>
      <c r="C1" s="35"/>
      <c r="D1" s="1"/>
      <c r="E1" s="1"/>
      <c r="F1" s="1"/>
      <c r="G1" s="1"/>
      <c r="H1" s="1"/>
      <c r="I1" s="35"/>
    </row>
    <row r="2" ht="19.9" customHeight="1" spans="1:9">
      <c r="A2" s="33"/>
      <c r="B2" s="3" t="s">
        <v>185</v>
      </c>
      <c r="C2" s="3"/>
      <c r="D2" s="3"/>
      <c r="E2" s="3"/>
      <c r="F2" s="3"/>
      <c r="G2" s="3"/>
      <c r="H2" s="3"/>
      <c r="I2" s="35"/>
    </row>
    <row r="3" ht="17.1" customHeight="1" spans="1:9">
      <c r="A3" s="33"/>
      <c r="B3" s="36"/>
      <c r="C3" s="36"/>
      <c r="D3" s="37"/>
      <c r="E3" s="37"/>
      <c r="F3" s="37"/>
      <c r="G3" s="37"/>
      <c r="H3" s="38" t="s">
        <v>3</v>
      </c>
      <c r="I3" s="37"/>
    </row>
    <row r="4" ht="21.4" customHeight="1" spans="1:9">
      <c r="A4" s="39"/>
      <c r="B4" s="27" t="s">
        <v>186</v>
      </c>
      <c r="C4" s="27"/>
      <c r="D4" s="27" t="s">
        <v>187</v>
      </c>
      <c r="E4" s="27"/>
      <c r="F4" s="27"/>
      <c r="G4" s="27"/>
      <c r="H4" s="27"/>
      <c r="I4" s="9"/>
    </row>
    <row r="5" ht="21.4" customHeight="1" spans="1:9">
      <c r="B5" s="27" t="s">
        <v>71</v>
      </c>
      <c r="C5" s="27" t="s">
        <v>72</v>
      </c>
      <c r="D5" s="27" t="s">
        <v>55</v>
      </c>
      <c r="E5" s="27" t="s">
        <v>78</v>
      </c>
      <c r="F5" s="27" t="s">
        <v>79</v>
      </c>
      <c r="G5" s="27" t="s">
        <v>80</v>
      </c>
      <c r="H5" s="27" t="s">
        <v>81</v>
      </c>
    </row>
    <row r="6" ht="19.9" customHeight="1" spans="1:9">
      <c r="A6" s="86"/>
      <c r="B6" s="83" t="s">
        <v>66</v>
      </c>
      <c r="C6" s="84" t="s">
        <v>67</v>
      </c>
      <c r="D6" s="45">
        <f>+E6+F6+H6</f>
        <v>745.29</v>
      </c>
      <c r="E6" s="45">
        <v>699.43</v>
      </c>
      <c r="F6" s="45">
        <v>10.42</v>
      </c>
      <c r="G6" s="45"/>
      <c r="H6" s="45">
        <v>35.44</v>
      </c>
      <c r="I6" s="87"/>
    </row>
    <row r="7" ht="19.9" customHeight="1" spans="1:9">
      <c r="A7" s="86"/>
      <c r="B7" s="83" t="s">
        <v>188</v>
      </c>
      <c r="C7" s="88" t="s">
        <v>189</v>
      </c>
      <c r="D7" s="45">
        <f t="shared" ref="D7:D32" si="0">+E7+F7+H7</f>
        <v>699.43</v>
      </c>
      <c r="E7" s="89" t="s">
        <v>190</v>
      </c>
      <c r="F7" s="45"/>
      <c r="G7" s="45"/>
      <c r="H7" s="45"/>
      <c r="I7" s="87"/>
    </row>
    <row r="8" ht="19.9" customHeight="1" spans="1:9">
      <c r="A8" s="86"/>
      <c r="B8" s="83" t="s">
        <v>191</v>
      </c>
      <c r="C8" s="88" t="s">
        <v>192</v>
      </c>
      <c r="D8" s="45">
        <f t="shared" si="0"/>
        <v>113.68</v>
      </c>
      <c r="E8" s="89" t="s">
        <v>193</v>
      </c>
      <c r="F8" s="45"/>
      <c r="G8" s="45"/>
      <c r="H8" s="45"/>
      <c r="I8" s="87"/>
    </row>
    <row r="9" ht="19.9" customHeight="1" spans="1:9">
      <c r="B9" s="83" t="s">
        <v>194</v>
      </c>
      <c r="C9" s="88" t="s">
        <v>195</v>
      </c>
      <c r="D9" s="45">
        <f t="shared" si="0"/>
        <v>272.94</v>
      </c>
      <c r="E9" s="89" t="s">
        <v>196</v>
      </c>
      <c r="F9" s="45"/>
      <c r="G9" s="45"/>
      <c r="H9" s="45"/>
      <c r="I9" s="87"/>
    </row>
    <row r="10" ht="19.9" customHeight="1" spans="1:9">
      <c r="B10" s="83" t="s">
        <v>197</v>
      </c>
      <c r="C10" s="88" t="s">
        <v>198</v>
      </c>
      <c r="D10" s="45">
        <f t="shared" si="0"/>
        <v>31.55</v>
      </c>
      <c r="E10" s="89" t="s">
        <v>199</v>
      </c>
      <c r="F10" s="45"/>
      <c r="G10" s="45"/>
      <c r="H10" s="45"/>
      <c r="I10" s="87"/>
    </row>
    <row r="11" ht="19.9" customHeight="1" spans="1:9">
      <c r="B11" s="83" t="s">
        <v>200</v>
      </c>
      <c r="C11" s="88" t="s">
        <v>201</v>
      </c>
      <c r="D11" s="45">
        <f t="shared" si="0"/>
        <v>20.52</v>
      </c>
      <c r="E11" s="89" t="s">
        <v>202</v>
      </c>
      <c r="F11" s="45"/>
      <c r="G11" s="45"/>
      <c r="H11" s="45"/>
      <c r="I11" s="87"/>
    </row>
    <row r="12" ht="19.9" customHeight="1" spans="1:9">
      <c r="B12" s="83" t="s">
        <v>203</v>
      </c>
      <c r="C12" s="88" t="s">
        <v>204</v>
      </c>
      <c r="D12" s="45">
        <f t="shared" si="0"/>
        <v>68.54</v>
      </c>
      <c r="E12" s="89" t="s">
        <v>205</v>
      </c>
      <c r="F12" s="45"/>
      <c r="G12" s="45"/>
      <c r="H12" s="45"/>
      <c r="I12" s="87"/>
    </row>
    <row r="13" ht="19.9" customHeight="1" spans="1:9">
      <c r="B13" s="83" t="s">
        <v>206</v>
      </c>
      <c r="C13" s="88" t="s">
        <v>207</v>
      </c>
      <c r="D13" s="45">
        <f t="shared" si="0"/>
        <v>47.6</v>
      </c>
      <c r="E13" s="89" t="s">
        <v>208</v>
      </c>
      <c r="F13" s="45"/>
      <c r="G13" s="45"/>
      <c r="H13" s="45"/>
      <c r="I13" s="87"/>
    </row>
    <row r="14" ht="19.9" customHeight="1" spans="1:9">
      <c r="B14" s="83" t="s">
        <v>209</v>
      </c>
      <c r="C14" s="88" t="s">
        <v>210</v>
      </c>
      <c r="D14" s="45">
        <f t="shared" si="0"/>
        <v>32.2</v>
      </c>
      <c r="E14" s="89" t="s">
        <v>211</v>
      </c>
      <c r="F14" s="45"/>
      <c r="G14" s="45"/>
      <c r="H14" s="45"/>
      <c r="I14" s="87"/>
    </row>
    <row r="15" ht="19.9" customHeight="1" spans="1:9">
      <c r="B15" s="83" t="s">
        <v>212</v>
      </c>
      <c r="C15" s="88" t="s">
        <v>213</v>
      </c>
      <c r="D15" s="45">
        <f t="shared" si="0"/>
        <v>5.73</v>
      </c>
      <c r="E15" s="89" t="s">
        <v>214</v>
      </c>
      <c r="F15" s="45"/>
      <c r="G15" s="45"/>
      <c r="H15" s="45"/>
      <c r="I15" s="87"/>
    </row>
    <row r="16" ht="19.9" customHeight="1" spans="1:9">
      <c r="B16" s="83" t="s">
        <v>215</v>
      </c>
      <c r="C16" s="88" t="s">
        <v>216</v>
      </c>
      <c r="D16" s="45">
        <f t="shared" si="0"/>
        <v>1.02</v>
      </c>
      <c r="E16" s="89" t="s">
        <v>217</v>
      </c>
      <c r="F16" s="45"/>
      <c r="G16" s="45"/>
      <c r="H16" s="45"/>
      <c r="I16" s="87"/>
    </row>
    <row r="17" ht="19.9" customHeight="1" spans="1:9">
      <c r="B17" s="83" t="s">
        <v>218</v>
      </c>
      <c r="C17" s="88" t="s">
        <v>219</v>
      </c>
      <c r="D17" s="45">
        <f t="shared" si="0"/>
        <v>50.18</v>
      </c>
      <c r="E17" s="89" t="s">
        <v>220</v>
      </c>
      <c r="F17" s="45"/>
      <c r="G17" s="45"/>
      <c r="H17" s="45"/>
      <c r="I17" s="87"/>
    </row>
    <row r="18" ht="19.9" customHeight="1" spans="1:9">
      <c r="B18" s="83" t="s">
        <v>221</v>
      </c>
      <c r="C18" s="88" t="s">
        <v>222</v>
      </c>
      <c r="D18" s="45">
        <f t="shared" si="0"/>
        <v>55.47</v>
      </c>
      <c r="E18" s="89" t="s">
        <v>223</v>
      </c>
      <c r="F18" s="45"/>
      <c r="G18" s="45"/>
      <c r="H18" s="45"/>
      <c r="I18" s="87"/>
    </row>
    <row r="19" ht="19.9" customHeight="1" spans="1:9">
      <c r="B19" s="83" t="s">
        <v>224</v>
      </c>
      <c r="C19" s="88" t="s">
        <v>225</v>
      </c>
      <c r="D19" s="45">
        <f t="shared" si="0"/>
        <v>35.44</v>
      </c>
      <c r="E19" s="89"/>
      <c r="F19" s="45"/>
      <c r="G19" s="45"/>
      <c r="H19" s="89" t="s">
        <v>226</v>
      </c>
      <c r="I19" s="87"/>
    </row>
    <row r="20" ht="19.9" customHeight="1" spans="1:9">
      <c r="A20" s="86"/>
      <c r="B20" s="83" t="s">
        <v>227</v>
      </c>
      <c r="C20" s="88" t="s">
        <v>228</v>
      </c>
      <c r="D20" s="45">
        <f t="shared" si="0"/>
        <v>5</v>
      </c>
      <c r="E20" s="89"/>
      <c r="F20" s="45"/>
      <c r="G20" s="45"/>
      <c r="H20" s="89" t="s">
        <v>229</v>
      </c>
      <c r="I20" s="87"/>
    </row>
    <row r="21" ht="19.9" customHeight="1" spans="1:9">
      <c r="B21" s="83" t="s">
        <v>230</v>
      </c>
      <c r="C21" s="88" t="s">
        <v>231</v>
      </c>
      <c r="D21" s="45">
        <f t="shared" si="0"/>
        <v>4.5</v>
      </c>
      <c r="E21" s="89"/>
      <c r="F21" s="45"/>
      <c r="G21" s="45"/>
      <c r="H21" s="89" t="s">
        <v>232</v>
      </c>
      <c r="I21" s="87"/>
    </row>
    <row r="22" ht="19.9" customHeight="1" spans="1:9">
      <c r="B22" s="83" t="s">
        <v>233</v>
      </c>
      <c r="C22" s="88" t="s">
        <v>234</v>
      </c>
      <c r="D22" s="45">
        <f t="shared" si="0"/>
        <v>0.7</v>
      </c>
      <c r="E22" s="89"/>
      <c r="F22" s="45"/>
      <c r="G22" s="45"/>
      <c r="H22" s="89" t="s">
        <v>235</v>
      </c>
      <c r="I22" s="87"/>
    </row>
    <row r="23" ht="19.9" customHeight="1" spans="1:9">
      <c r="B23" s="83" t="s">
        <v>236</v>
      </c>
      <c r="C23" s="88" t="s">
        <v>237</v>
      </c>
      <c r="D23" s="45">
        <f t="shared" si="0"/>
        <v>4.19</v>
      </c>
      <c r="E23" s="89"/>
      <c r="F23" s="45"/>
      <c r="G23" s="45"/>
      <c r="H23" s="89" t="s">
        <v>238</v>
      </c>
      <c r="I23" s="87"/>
    </row>
    <row r="24" ht="19.9" customHeight="1" spans="1:9">
      <c r="B24" s="83">
        <v>30213</v>
      </c>
      <c r="C24" s="88" t="s">
        <v>239</v>
      </c>
      <c r="D24" s="45">
        <f t="shared" si="0"/>
        <v>0</v>
      </c>
      <c r="E24" s="89"/>
      <c r="F24" s="45"/>
      <c r="G24" s="45"/>
      <c r="H24" s="89"/>
      <c r="I24" s="87"/>
    </row>
    <row r="25" ht="19.9" customHeight="1" spans="1:9">
      <c r="B25" s="83">
        <v>30217</v>
      </c>
      <c r="C25" s="88" t="s">
        <v>240</v>
      </c>
      <c r="D25" s="45">
        <f t="shared" si="0"/>
        <v>0.8</v>
      </c>
      <c r="E25" s="89"/>
      <c r="F25" s="45"/>
      <c r="G25" s="45"/>
      <c r="H25" s="89" t="s">
        <v>241</v>
      </c>
      <c r="I25" s="87"/>
    </row>
    <row r="26" ht="19.9" customHeight="1" spans="1:9">
      <c r="B26" s="83">
        <v>30227</v>
      </c>
      <c r="C26" s="88" t="s">
        <v>242</v>
      </c>
      <c r="D26" s="45">
        <f t="shared" si="0"/>
        <v>0</v>
      </c>
      <c r="E26" s="89"/>
      <c r="F26" s="45"/>
      <c r="G26" s="45"/>
      <c r="H26" s="89"/>
      <c r="I26" s="87"/>
    </row>
    <row r="27" ht="19.9" customHeight="1" spans="1:9">
      <c r="B27" s="83">
        <v>30228</v>
      </c>
      <c r="C27" s="88" t="s">
        <v>243</v>
      </c>
      <c r="D27" s="45">
        <f t="shared" si="0"/>
        <v>8.58</v>
      </c>
      <c r="E27" s="89"/>
      <c r="F27" s="45"/>
      <c r="G27" s="45"/>
      <c r="H27" s="89" t="s">
        <v>244</v>
      </c>
      <c r="I27" s="87"/>
    </row>
    <row r="28" ht="19.9" customHeight="1" spans="1:9">
      <c r="B28" s="83">
        <v>30231</v>
      </c>
      <c r="C28" s="88" t="s">
        <v>245</v>
      </c>
      <c r="D28" s="45">
        <f t="shared" si="0"/>
        <v>3</v>
      </c>
      <c r="E28" s="89"/>
      <c r="F28" s="45"/>
      <c r="G28" s="45"/>
      <c r="H28" s="89" t="s">
        <v>246</v>
      </c>
      <c r="I28" s="87"/>
    </row>
    <row r="29" ht="19.9" customHeight="1" spans="1:9">
      <c r="A29" s="86"/>
      <c r="B29" s="83">
        <v>30299</v>
      </c>
      <c r="C29" s="88" t="s">
        <v>247</v>
      </c>
      <c r="D29" s="45">
        <f t="shared" si="0"/>
        <v>8.67</v>
      </c>
      <c r="E29" s="89"/>
      <c r="F29" s="45"/>
      <c r="G29" s="45"/>
      <c r="H29" s="89" t="s">
        <v>248</v>
      </c>
      <c r="I29" s="87"/>
    </row>
    <row r="30" ht="19.9" customHeight="1" spans="1:9">
      <c r="A30" s="33"/>
      <c r="B30" s="40">
        <v>303</v>
      </c>
      <c r="C30" s="88" t="s">
        <v>249</v>
      </c>
      <c r="D30" s="45">
        <f t="shared" si="0"/>
        <v>10.42</v>
      </c>
      <c r="E30" s="89"/>
      <c r="F30" s="89" t="s">
        <v>250</v>
      </c>
      <c r="G30" s="13"/>
      <c r="H30" s="89"/>
      <c r="I30" s="42"/>
    </row>
    <row r="31" ht="21" customHeight="1" spans="1:9">
      <c r="A31" s="43"/>
      <c r="B31" s="40">
        <v>30305</v>
      </c>
      <c r="C31" s="88" t="s">
        <v>251</v>
      </c>
      <c r="D31" s="45">
        <f t="shared" si="0"/>
        <v>4.42</v>
      </c>
      <c r="E31" s="89"/>
      <c r="F31" s="89" t="s">
        <v>252</v>
      </c>
      <c r="G31" s="45"/>
      <c r="H31" s="89"/>
      <c r="I31" s="44"/>
    </row>
    <row r="32" ht="34" customHeight="1" spans="1:9">
      <c r="B32" s="40">
        <v>30305</v>
      </c>
      <c r="C32" s="88" t="s">
        <v>253</v>
      </c>
      <c r="D32" s="45">
        <f t="shared" si="0"/>
        <v>6</v>
      </c>
      <c r="E32" s="89"/>
      <c r="F32" s="89" t="s">
        <v>254</v>
      </c>
      <c r="G32" s="45"/>
      <c r="H32" s="89"/>
    </row>
    <row r="33" spans="8:8">
      <c r="H33" s="89"/>
    </row>
    <row r="34" spans="8:8">
      <c r="H34" s="89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8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A1" sqref="A1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5.75" customHeight="1" spans="1:10">
      <c r="A1" s="20"/>
      <c r="B1" s="2" t="s">
        <v>255</v>
      </c>
      <c r="C1" s="2"/>
      <c r="D1" s="1"/>
      <c r="E1" s="20"/>
      <c r="F1" s="20"/>
      <c r="G1" s="20"/>
      <c r="H1" s="20" t="s">
        <v>256</v>
      </c>
      <c r="I1" s="20"/>
      <c r="J1" s="21"/>
    </row>
    <row r="2" ht="22.7" customHeight="1" spans="1:10">
      <c r="A2" s="20"/>
      <c r="B2" s="22" t="s">
        <v>257</v>
      </c>
      <c r="C2" s="22"/>
      <c r="D2" s="22"/>
      <c r="E2" s="22"/>
      <c r="F2" s="22"/>
      <c r="G2" s="22"/>
      <c r="H2" s="22"/>
      <c r="I2" s="22"/>
      <c r="J2" s="21" t="s">
        <v>258</v>
      </c>
    </row>
    <row r="3" ht="17.1" customHeight="1" spans="1:10">
      <c r="A3" s="23"/>
      <c r="B3" s="5"/>
      <c r="C3" s="5"/>
      <c r="D3" s="5"/>
      <c r="E3" s="4"/>
      <c r="F3" s="23"/>
      <c r="G3" s="23"/>
      <c r="H3" s="23"/>
      <c r="I3" s="24" t="s">
        <v>3</v>
      </c>
      <c r="J3" s="21"/>
    </row>
    <row r="4" ht="21.4" customHeight="1" spans="1:10">
      <c r="A4" s="25"/>
      <c r="B4" s="8" t="s">
        <v>259</v>
      </c>
      <c r="C4" s="8" t="s">
        <v>260</v>
      </c>
      <c r="D4" s="8" t="s">
        <v>261</v>
      </c>
      <c r="E4" s="8" t="s">
        <v>262</v>
      </c>
      <c r="F4" s="8" t="s">
        <v>263</v>
      </c>
      <c r="G4" s="8"/>
      <c r="H4" s="8"/>
      <c r="I4" s="8" t="s">
        <v>264</v>
      </c>
      <c r="J4" s="21"/>
    </row>
    <row r="5" ht="21.4" customHeight="1" spans="1:10">
      <c r="A5" s="25"/>
      <c r="B5" s="8"/>
      <c r="C5" s="8"/>
      <c r="D5" s="8"/>
      <c r="E5" s="8"/>
      <c r="F5" s="8" t="s">
        <v>58</v>
      </c>
      <c r="G5" s="8" t="s">
        <v>265</v>
      </c>
      <c r="H5" s="8" t="s">
        <v>266</v>
      </c>
      <c r="I5" s="8"/>
      <c r="J5" s="21"/>
    </row>
    <row r="6" ht="19.9" customHeight="1" spans="1:10">
      <c r="A6" s="26"/>
      <c r="B6" s="27" t="s">
        <v>68</v>
      </c>
      <c r="C6" s="27"/>
      <c r="D6" s="28">
        <v>3.8</v>
      </c>
      <c r="E6" s="28"/>
      <c r="F6" s="28">
        <v>3</v>
      </c>
      <c r="G6" s="28"/>
      <c r="H6" s="28">
        <v>3</v>
      </c>
      <c r="I6" s="28">
        <v>0.8</v>
      </c>
      <c r="J6" s="29"/>
    </row>
    <row r="7" ht="19.9" customHeight="1" spans="1:10">
      <c r="A7" s="25"/>
      <c r="B7" s="83" t="s">
        <v>64</v>
      </c>
      <c r="C7" s="84" t="s">
        <v>65</v>
      </c>
      <c r="D7" s="85">
        <v>3.8</v>
      </c>
      <c r="E7" s="85"/>
      <c r="F7" s="85">
        <v>3</v>
      </c>
      <c r="G7" s="85"/>
      <c r="H7" s="85">
        <v>3</v>
      </c>
      <c r="I7" s="85">
        <v>0.8</v>
      </c>
      <c r="J7" s="21"/>
    </row>
    <row r="8" ht="19.9" customHeight="1" spans="1:10">
      <c r="A8" s="25"/>
      <c r="B8" s="83" t="s">
        <v>66</v>
      </c>
      <c r="C8" s="84" t="s">
        <v>67</v>
      </c>
      <c r="D8" s="85">
        <v>3.8</v>
      </c>
      <c r="E8" s="85"/>
      <c r="F8" s="85">
        <v>3</v>
      </c>
      <c r="G8" s="85"/>
      <c r="H8" s="85">
        <v>3</v>
      </c>
      <c r="I8" s="85">
        <v>0.8</v>
      </c>
      <c r="J8" s="21"/>
    </row>
    <row r="9" ht="8.45" customHeight="1" spans="1:10">
      <c r="A9" s="30"/>
      <c r="B9" s="30"/>
      <c r="C9" s="30"/>
      <c r="D9" s="30"/>
      <c r="E9" s="30"/>
      <c r="F9" s="30"/>
      <c r="G9" s="30"/>
      <c r="H9" s="30"/>
      <c r="I9" s="30"/>
      <c r="J9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2"/>
  <sheetViews>
    <sheetView zoomScale="55" zoomScaleNormal="55" workbookViewId="0">
      <selection activeCell="C5" sqref="C5:C11"/>
    </sheetView>
  </sheetViews>
  <sheetFormatPr defaultColWidth="10" defaultRowHeight="13.5"/>
  <cols>
    <col min="1" max="1" width="1.53333333333333" style="19" customWidth="1"/>
    <col min="2" max="3" width="43.6" style="19" customWidth="1"/>
    <col min="4" max="4" width="22.025" style="19" customWidth="1"/>
    <col min="5" max="5" width="16.4083333333333" style="19" customWidth="1"/>
    <col min="6" max="6" width="26.6916666666667" style="19" customWidth="1"/>
    <col min="7" max="10" width="15.3833333333333" style="19" customWidth="1"/>
    <col min="11" max="11" width="16.4666666666667" style="19" customWidth="1"/>
    <col min="12" max="12" width="15.0333333333333" style="19" customWidth="1"/>
    <col min="13" max="13" width="9.95" style="19" customWidth="1"/>
    <col min="14" max="14" width="1.53333333333333" style="19" customWidth="1"/>
    <col min="15" max="15" width="9.76666666666667" style="19" customWidth="1"/>
    <col min="16" max="16384" width="10" style="19"/>
  </cols>
  <sheetData>
    <row r="1" s="19" customFormat="1" ht="14.3" customHeight="1" spans="1:14">
      <c r="A1" s="58"/>
      <c r="B1" s="19"/>
      <c r="C1" s="59"/>
      <c r="D1" s="60"/>
      <c r="E1" s="61"/>
      <c r="F1" s="61"/>
      <c r="G1" s="60"/>
      <c r="H1" s="60"/>
      <c r="I1" s="60"/>
      <c r="J1" s="60"/>
      <c r="K1" s="60"/>
      <c r="L1" s="60"/>
      <c r="M1" s="60"/>
      <c r="N1" s="62"/>
    </row>
    <row r="2" s="19" customFormat="1" ht="22.6" customHeight="1" spans="1:14">
      <c r="A2" s="63"/>
      <c r="B2" s="64" t="s">
        <v>267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 t="s">
        <v>258</v>
      </c>
    </row>
    <row r="3" s="19" customFormat="1" ht="17.05" customHeight="1" spans="1:14">
      <c r="A3" s="66"/>
      <c r="B3" s="67"/>
      <c r="C3" s="68"/>
      <c r="D3" s="68"/>
      <c r="E3" s="68"/>
      <c r="F3" s="68"/>
      <c r="G3" s="67"/>
      <c r="H3" s="67"/>
      <c r="I3" s="67"/>
      <c r="J3" s="67"/>
      <c r="K3" s="67"/>
      <c r="L3" s="69" t="s">
        <v>3</v>
      </c>
      <c r="M3" s="69"/>
      <c r="N3" s="70"/>
    </row>
    <row r="4" s="19" customFormat="1" ht="21.35" customHeight="1" spans="1:14">
      <c r="A4" s="71"/>
      <c r="B4" s="72" t="s">
        <v>260</v>
      </c>
      <c r="C4" s="72" t="s">
        <v>268</v>
      </c>
      <c r="D4" s="72" t="s">
        <v>269</v>
      </c>
      <c r="E4" s="72" t="s">
        <v>7</v>
      </c>
      <c r="F4" s="72" t="s">
        <v>270</v>
      </c>
      <c r="G4" s="72" t="s">
        <v>271</v>
      </c>
      <c r="H4" s="72" t="s">
        <v>272</v>
      </c>
      <c r="I4" s="72" t="s">
        <v>273</v>
      </c>
      <c r="J4" s="72" t="s">
        <v>274</v>
      </c>
      <c r="K4" s="72" t="s">
        <v>275</v>
      </c>
      <c r="L4" s="72" t="s">
        <v>276</v>
      </c>
      <c r="M4" s="72" t="s">
        <v>277</v>
      </c>
      <c r="N4" s="71"/>
    </row>
    <row r="5" s="19" customFormat="1" ht="19.9" customHeight="1" spans="1:14">
      <c r="A5" s="71"/>
      <c r="B5" s="73" t="s">
        <v>278</v>
      </c>
      <c r="C5" s="73" t="s">
        <v>279</v>
      </c>
      <c r="D5" s="74">
        <v>10</v>
      </c>
      <c r="E5" s="75" t="s">
        <v>280</v>
      </c>
      <c r="F5" s="76" t="s">
        <v>281</v>
      </c>
      <c r="G5" s="76" t="s">
        <v>282</v>
      </c>
      <c r="H5" s="76" t="s">
        <v>283</v>
      </c>
      <c r="I5" s="76" t="s">
        <v>284</v>
      </c>
      <c r="J5" s="76" t="s">
        <v>285</v>
      </c>
      <c r="K5" s="76" t="s">
        <v>286</v>
      </c>
      <c r="L5" s="76" t="s">
        <v>287</v>
      </c>
      <c r="M5" s="76" t="s">
        <v>288</v>
      </c>
      <c r="N5" s="71"/>
    </row>
    <row r="6" s="19" customFormat="1" ht="19.9" customHeight="1" spans="1:14">
      <c r="A6" s="71"/>
      <c r="B6" s="73"/>
      <c r="C6" s="73"/>
      <c r="D6" s="74"/>
      <c r="E6" s="75"/>
      <c r="F6" s="76"/>
      <c r="G6" s="76" t="s">
        <v>282</v>
      </c>
      <c r="H6" s="76" t="s">
        <v>283</v>
      </c>
      <c r="I6" s="76" t="s">
        <v>289</v>
      </c>
      <c r="J6" s="76" t="s">
        <v>285</v>
      </c>
      <c r="K6" s="76" t="s">
        <v>286</v>
      </c>
      <c r="L6" s="76" t="s">
        <v>287</v>
      </c>
      <c r="M6" s="76" t="s">
        <v>288</v>
      </c>
      <c r="N6" s="71"/>
    </row>
    <row r="7" s="19" customFormat="1" ht="19.9" customHeight="1" spans="1:14">
      <c r="A7" s="71"/>
      <c r="B7" s="73"/>
      <c r="C7" s="73"/>
      <c r="D7" s="74"/>
      <c r="E7" s="75"/>
      <c r="F7" s="76"/>
      <c r="G7" s="76" t="s">
        <v>290</v>
      </c>
      <c r="H7" s="76" t="s">
        <v>291</v>
      </c>
      <c r="I7" s="76" t="s">
        <v>292</v>
      </c>
      <c r="J7" s="76" t="s">
        <v>293</v>
      </c>
      <c r="K7" s="76" t="s">
        <v>294</v>
      </c>
      <c r="L7" s="76"/>
      <c r="M7" s="76" t="s">
        <v>295</v>
      </c>
      <c r="N7" s="71"/>
    </row>
    <row r="8" s="19" customFormat="1" ht="19.9" customHeight="1" spans="1:14">
      <c r="A8" s="71"/>
      <c r="B8" s="73"/>
      <c r="C8" s="73"/>
      <c r="D8" s="74"/>
      <c r="E8" s="75"/>
      <c r="F8" s="76"/>
      <c r="G8" s="76" t="s">
        <v>282</v>
      </c>
      <c r="H8" s="76" t="s">
        <v>296</v>
      </c>
      <c r="I8" s="76" t="s">
        <v>297</v>
      </c>
      <c r="J8" s="76" t="s">
        <v>285</v>
      </c>
      <c r="K8" s="76" t="s">
        <v>286</v>
      </c>
      <c r="L8" s="76" t="s">
        <v>287</v>
      </c>
      <c r="M8" s="76" t="s">
        <v>295</v>
      </c>
      <c r="N8" s="71"/>
    </row>
    <row r="9" s="19" customFormat="1" ht="19.9" customHeight="1" spans="1:14">
      <c r="A9" s="71"/>
      <c r="B9" s="73"/>
      <c r="C9" s="73"/>
      <c r="D9" s="74"/>
      <c r="E9" s="75"/>
      <c r="F9" s="76"/>
      <c r="G9" s="76" t="s">
        <v>298</v>
      </c>
      <c r="H9" s="76" t="s">
        <v>299</v>
      </c>
      <c r="I9" s="76" t="s">
        <v>300</v>
      </c>
      <c r="J9" s="76" t="s">
        <v>301</v>
      </c>
      <c r="K9" s="76" t="s">
        <v>302</v>
      </c>
      <c r="L9" s="76" t="s">
        <v>287</v>
      </c>
      <c r="M9" s="76" t="s">
        <v>288</v>
      </c>
      <c r="N9" s="71"/>
    </row>
    <row r="10" s="19" customFormat="1" ht="19.9" customHeight="1" spans="1:14">
      <c r="A10" s="71"/>
      <c r="B10" s="73"/>
      <c r="C10" s="73"/>
      <c r="D10" s="74"/>
      <c r="E10" s="75"/>
      <c r="F10" s="76"/>
      <c r="G10" s="76" t="s">
        <v>282</v>
      </c>
      <c r="H10" s="76" t="s">
        <v>303</v>
      </c>
      <c r="I10" s="76" t="s">
        <v>304</v>
      </c>
      <c r="J10" s="76" t="s">
        <v>285</v>
      </c>
      <c r="K10" s="76" t="s">
        <v>286</v>
      </c>
      <c r="L10" s="76" t="s">
        <v>287</v>
      </c>
      <c r="M10" s="76" t="s">
        <v>288</v>
      </c>
      <c r="N10" s="71"/>
    </row>
    <row r="11" s="19" customFormat="1" ht="19.9" customHeight="1" spans="1:14">
      <c r="A11" s="71"/>
      <c r="B11" s="73"/>
      <c r="C11" s="73"/>
      <c r="D11" s="74"/>
      <c r="E11" s="75"/>
      <c r="F11" s="76"/>
      <c r="G11" s="76" t="s">
        <v>290</v>
      </c>
      <c r="H11" s="76" t="s">
        <v>291</v>
      </c>
      <c r="I11" s="76" t="s">
        <v>305</v>
      </c>
      <c r="J11" s="76" t="s">
        <v>293</v>
      </c>
      <c r="K11" s="76" t="s">
        <v>306</v>
      </c>
      <c r="L11" s="76"/>
      <c r="M11" s="76" t="s">
        <v>288</v>
      </c>
      <c r="N11" s="71"/>
    </row>
    <row r="12" s="19" customFormat="1" ht="19.9" customHeight="1" spans="1:14">
      <c r="A12" s="71"/>
      <c r="B12" s="73"/>
      <c r="C12" s="73" t="s">
        <v>307</v>
      </c>
      <c r="D12" s="74">
        <v>10</v>
      </c>
      <c r="E12" s="75" t="s">
        <v>217</v>
      </c>
      <c r="F12" s="76" t="s">
        <v>281</v>
      </c>
      <c r="G12" s="76" t="s">
        <v>298</v>
      </c>
      <c r="H12" s="76" t="s">
        <v>299</v>
      </c>
      <c r="I12" s="76" t="s">
        <v>300</v>
      </c>
      <c r="J12" s="76" t="s">
        <v>301</v>
      </c>
      <c r="K12" s="76" t="s">
        <v>302</v>
      </c>
      <c r="L12" s="76" t="s">
        <v>287</v>
      </c>
      <c r="M12" s="76" t="s">
        <v>288</v>
      </c>
      <c r="N12" s="71"/>
    </row>
    <row r="13" s="19" customFormat="1" ht="19.9" customHeight="1" spans="1:14">
      <c r="A13" s="71"/>
      <c r="B13" s="73"/>
      <c r="C13" s="73"/>
      <c r="D13" s="74"/>
      <c r="E13" s="75"/>
      <c r="F13" s="76"/>
      <c r="G13" s="76" t="s">
        <v>282</v>
      </c>
      <c r="H13" s="76" t="s">
        <v>283</v>
      </c>
      <c r="I13" s="76" t="s">
        <v>289</v>
      </c>
      <c r="J13" s="76" t="s">
        <v>285</v>
      </c>
      <c r="K13" s="76" t="s">
        <v>286</v>
      </c>
      <c r="L13" s="76" t="s">
        <v>287</v>
      </c>
      <c r="M13" s="76" t="s">
        <v>288</v>
      </c>
      <c r="N13" s="71"/>
    </row>
    <row r="14" s="19" customFormat="1" ht="19.9" customHeight="1" spans="1:14">
      <c r="A14" s="71"/>
      <c r="B14" s="73"/>
      <c r="C14" s="73"/>
      <c r="D14" s="74"/>
      <c r="E14" s="75"/>
      <c r="F14" s="76"/>
      <c r="G14" s="76" t="s">
        <v>282</v>
      </c>
      <c r="H14" s="76" t="s">
        <v>283</v>
      </c>
      <c r="I14" s="76" t="s">
        <v>284</v>
      </c>
      <c r="J14" s="76" t="s">
        <v>285</v>
      </c>
      <c r="K14" s="76" t="s">
        <v>286</v>
      </c>
      <c r="L14" s="76" t="s">
        <v>287</v>
      </c>
      <c r="M14" s="76" t="s">
        <v>288</v>
      </c>
      <c r="N14" s="71"/>
    </row>
    <row r="15" s="19" customFormat="1" ht="19.9" customHeight="1" spans="1:14">
      <c r="A15" s="71"/>
      <c r="B15" s="73"/>
      <c r="C15" s="73"/>
      <c r="D15" s="74"/>
      <c r="E15" s="75"/>
      <c r="F15" s="76"/>
      <c r="G15" s="76" t="s">
        <v>290</v>
      </c>
      <c r="H15" s="76" t="s">
        <v>291</v>
      </c>
      <c r="I15" s="76" t="s">
        <v>292</v>
      </c>
      <c r="J15" s="76" t="s">
        <v>293</v>
      </c>
      <c r="K15" s="76" t="s">
        <v>294</v>
      </c>
      <c r="L15" s="76"/>
      <c r="M15" s="76" t="s">
        <v>295</v>
      </c>
      <c r="N15" s="71"/>
    </row>
    <row r="16" s="19" customFormat="1" ht="19.9" customHeight="1" spans="1:14">
      <c r="A16" s="71"/>
      <c r="B16" s="73"/>
      <c r="C16" s="73"/>
      <c r="D16" s="74"/>
      <c r="E16" s="75"/>
      <c r="F16" s="76"/>
      <c r="G16" s="76" t="s">
        <v>282</v>
      </c>
      <c r="H16" s="76" t="s">
        <v>296</v>
      </c>
      <c r="I16" s="76" t="s">
        <v>297</v>
      </c>
      <c r="J16" s="76" t="s">
        <v>285</v>
      </c>
      <c r="K16" s="76" t="s">
        <v>286</v>
      </c>
      <c r="L16" s="76" t="s">
        <v>287</v>
      </c>
      <c r="M16" s="76" t="s">
        <v>295</v>
      </c>
      <c r="N16" s="71"/>
    </row>
    <row r="17" s="19" customFormat="1" ht="19.9" customHeight="1" spans="1:14">
      <c r="A17" s="71"/>
      <c r="B17" s="73"/>
      <c r="C17" s="73"/>
      <c r="D17" s="74"/>
      <c r="E17" s="75"/>
      <c r="F17" s="76"/>
      <c r="G17" s="76" t="s">
        <v>290</v>
      </c>
      <c r="H17" s="76" t="s">
        <v>291</v>
      </c>
      <c r="I17" s="76" t="s">
        <v>305</v>
      </c>
      <c r="J17" s="76" t="s">
        <v>293</v>
      </c>
      <c r="K17" s="76" t="s">
        <v>306</v>
      </c>
      <c r="L17" s="76"/>
      <c r="M17" s="76" t="s">
        <v>288</v>
      </c>
      <c r="N17" s="71"/>
    </row>
    <row r="18" s="19" customFormat="1" ht="19.9" customHeight="1" spans="1:14">
      <c r="A18" s="71"/>
      <c r="B18" s="73"/>
      <c r="C18" s="73"/>
      <c r="D18" s="74"/>
      <c r="E18" s="75"/>
      <c r="F18" s="76"/>
      <c r="G18" s="76" t="s">
        <v>282</v>
      </c>
      <c r="H18" s="76" t="s">
        <v>303</v>
      </c>
      <c r="I18" s="76" t="s">
        <v>304</v>
      </c>
      <c r="J18" s="76" t="s">
        <v>285</v>
      </c>
      <c r="K18" s="76" t="s">
        <v>286</v>
      </c>
      <c r="L18" s="76" t="s">
        <v>287</v>
      </c>
      <c r="M18" s="76" t="s">
        <v>288</v>
      </c>
      <c r="N18" s="71"/>
    </row>
    <row r="19" s="19" customFormat="1" ht="19.9" customHeight="1" spans="1:14">
      <c r="A19" s="71"/>
      <c r="B19" s="73"/>
      <c r="C19" s="73" t="s">
        <v>308</v>
      </c>
      <c r="D19" s="74">
        <v>10</v>
      </c>
      <c r="E19" s="75" t="s">
        <v>309</v>
      </c>
      <c r="F19" s="76" t="s">
        <v>281</v>
      </c>
      <c r="G19" s="76" t="s">
        <v>290</v>
      </c>
      <c r="H19" s="76" t="s">
        <v>291</v>
      </c>
      <c r="I19" s="76" t="s">
        <v>305</v>
      </c>
      <c r="J19" s="76" t="s">
        <v>293</v>
      </c>
      <c r="K19" s="76" t="s">
        <v>306</v>
      </c>
      <c r="L19" s="76"/>
      <c r="M19" s="76" t="s">
        <v>288</v>
      </c>
      <c r="N19" s="71"/>
    </row>
    <row r="20" s="19" customFormat="1" ht="19.9" customHeight="1" spans="1:14">
      <c r="A20" s="71"/>
      <c r="B20" s="73"/>
      <c r="C20" s="73"/>
      <c r="D20" s="74"/>
      <c r="E20" s="75"/>
      <c r="F20" s="76"/>
      <c r="G20" s="76" t="s">
        <v>282</v>
      </c>
      <c r="H20" s="76" t="s">
        <v>296</v>
      </c>
      <c r="I20" s="76" t="s">
        <v>297</v>
      </c>
      <c r="J20" s="76" t="s">
        <v>285</v>
      </c>
      <c r="K20" s="76" t="s">
        <v>286</v>
      </c>
      <c r="L20" s="76" t="s">
        <v>287</v>
      </c>
      <c r="M20" s="76" t="s">
        <v>295</v>
      </c>
      <c r="N20" s="71"/>
    </row>
    <row r="21" s="19" customFormat="1" ht="19.9" customHeight="1" spans="1:14">
      <c r="A21" s="71"/>
      <c r="B21" s="73"/>
      <c r="C21" s="73"/>
      <c r="D21" s="74"/>
      <c r="E21" s="75"/>
      <c r="F21" s="76"/>
      <c r="G21" s="76" t="s">
        <v>298</v>
      </c>
      <c r="H21" s="76" t="s">
        <v>299</v>
      </c>
      <c r="I21" s="76" t="s">
        <v>300</v>
      </c>
      <c r="J21" s="76" t="s">
        <v>301</v>
      </c>
      <c r="K21" s="76" t="s">
        <v>302</v>
      </c>
      <c r="L21" s="76" t="s">
        <v>287</v>
      </c>
      <c r="M21" s="76" t="s">
        <v>288</v>
      </c>
      <c r="N21" s="71"/>
    </row>
    <row r="22" s="19" customFormat="1" ht="19.9" customHeight="1" spans="1:14">
      <c r="A22" s="71"/>
      <c r="B22" s="73"/>
      <c r="C22" s="73"/>
      <c r="D22" s="74"/>
      <c r="E22" s="75"/>
      <c r="F22" s="76"/>
      <c r="G22" s="76" t="s">
        <v>290</v>
      </c>
      <c r="H22" s="76" t="s">
        <v>291</v>
      </c>
      <c r="I22" s="76" t="s">
        <v>292</v>
      </c>
      <c r="J22" s="76" t="s">
        <v>293</v>
      </c>
      <c r="K22" s="76" t="s">
        <v>294</v>
      </c>
      <c r="L22" s="76"/>
      <c r="M22" s="76" t="s">
        <v>295</v>
      </c>
      <c r="N22" s="71"/>
    </row>
    <row r="23" s="19" customFormat="1" ht="19.9" customHeight="1" spans="1:14">
      <c r="A23" s="71"/>
      <c r="B23" s="73"/>
      <c r="C23" s="73"/>
      <c r="D23" s="74"/>
      <c r="E23" s="75"/>
      <c r="F23" s="76"/>
      <c r="G23" s="76" t="s">
        <v>282</v>
      </c>
      <c r="H23" s="76" t="s">
        <v>303</v>
      </c>
      <c r="I23" s="76" t="s">
        <v>304</v>
      </c>
      <c r="J23" s="76" t="s">
        <v>285</v>
      </c>
      <c r="K23" s="76" t="s">
        <v>286</v>
      </c>
      <c r="L23" s="76" t="s">
        <v>287</v>
      </c>
      <c r="M23" s="76" t="s">
        <v>288</v>
      </c>
      <c r="N23" s="71"/>
    </row>
    <row r="24" s="19" customFormat="1" ht="19.9" customHeight="1" spans="1:14">
      <c r="A24" s="71"/>
      <c r="B24" s="73"/>
      <c r="C24" s="73"/>
      <c r="D24" s="74"/>
      <c r="E24" s="75"/>
      <c r="F24" s="76"/>
      <c r="G24" s="76" t="s">
        <v>282</v>
      </c>
      <c r="H24" s="76" t="s">
        <v>283</v>
      </c>
      <c r="I24" s="76" t="s">
        <v>284</v>
      </c>
      <c r="J24" s="76" t="s">
        <v>285</v>
      </c>
      <c r="K24" s="76" t="s">
        <v>286</v>
      </c>
      <c r="L24" s="76" t="s">
        <v>287</v>
      </c>
      <c r="M24" s="76" t="s">
        <v>288</v>
      </c>
      <c r="N24" s="71"/>
    </row>
    <row r="25" s="19" customFormat="1" ht="19.9" customHeight="1" spans="1:14">
      <c r="A25" s="71"/>
      <c r="B25" s="73"/>
      <c r="C25" s="73"/>
      <c r="D25" s="74"/>
      <c r="E25" s="75"/>
      <c r="F25" s="76"/>
      <c r="G25" s="76" t="s">
        <v>282</v>
      </c>
      <c r="H25" s="76" t="s">
        <v>283</v>
      </c>
      <c r="I25" s="76" t="s">
        <v>289</v>
      </c>
      <c r="J25" s="76" t="s">
        <v>285</v>
      </c>
      <c r="K25" s="76" t="s">
        <v>286</v>
      </c>
      <c r="L25" s="76" t="s">
        <v>287</v>
      </c>
      <c r="M25" s="76" t="s">
        <v>288</v>
      </c>
      <c r="N25" s="71"/>
    </row>
    <row r="26" s="19" customFormat="1" ht="19.9" customHeight="1" spans="1:14">
      <c r="A26" s="71"/>
      <c r="B26" s="73"/>
      <c r="C26" s="73" t="s">
        <v>310</v>
      </c>
      <c r="D26" s="74">
        <v>10</v>
      </c>
      <c r="E26" s="75" t="s">
        <v>205</v>
      </c>
      <c r="F26" s="76" t="s">
        <v>281</v>
      </c>
      <c r="G26" s="76" t="s">
        <v>282</v>
      </c>
      <c r="H26" s="76" t="s">
        <v>283</v>
      </c>
      <c r="I26" s="76" t="s">
        <v>289</v>
      </c>
      <c r="J26" s="76" t="s">
        <v>285</v>
      </c>
      <c r="K26" s="76" t="s">
        <v>286</v>
      </c>
      <c r="L26" s="76" t="s">
        <v>287</v>
      </c>
      <c r="M26" s="76" t="s">
        <v>288</v>
      </c>
      <c r="N26" s="71"/>
    </row>
    <row r="27" s="19" customFormat="1" ht="19.9" customHeight="1" spans="1:14">
      <c r="A27" s="71"/>
      <c r="B27" s="73"/>
      <c r="C27" s="73"/>
      <c r="D27" s="74"/>
      <c r="E27" s="75"/>
      <c r="F27" s="76"/>
      <c r="G27" s="76" t="s">
        <v>298</v>
      </c>
      <c r="H27" s="76" t="s">
        <v>299</v>
      </c>
      <c r="I27" s="76" t="s">
        <v>300</v>
      </c>
      <c r="J27" s="76" t="s">
        <v>301</v>
      </c>
      <c r="K27" s="76" t="s">
        <v>302</v>
      </c>
      <c r="L27" s="76" t="s">
        <v>287</v>
      </c>
      <c r="M27" s="76" t="s">
        <v>288</v>
      </c>
      <c r="N27" s="71"/>
    </row>
    <row r="28" s="19" customFormat="1" ht="19.9" customHeight="1" spans="1:14">
      <c r="A28" s="71"/>
      <c r="B28" s="73"/>
      <c r="C28" s="73"/>
      <c r="D28" s="74"/>
      <c r="E28" s="75"/>
      <c r="F28" s="76"/>
      <c r="G28" s="76" t="s">
        <v>290</v>
      </c>
      <c r="H28" s="76" t="s">
        <v>291</v>
      </c>
      <c r="I28" s="76" t="s">
        <v>305</v>
      </c>
      <c r="J28" s="76" t="s">
        <v>293</v>
      </c>
      <c r="K28" s="76" t="s">
        <v>306</v>
      </c>
      <c r="L28" s="76"/>
      <c r="M28" s="76" t="s">
        <v>288</v>
      </c>
      <c r="N28" s="71"/>
    </row>
    <row r="29" s="19" customFormat="1" ht="19.9" customHeight="1" spans="1:14">
      <c r="A29" s="71"/>
      <c r="B29" s="73"/>
      <c r="C29" s="73"/>
      <c r="D29" s="74"/>
      <c r="E29" s="75"/>
      <c r="F29" s="76"/>
      <c r="G29" s="76" t="s">
        <v>282</v>
      </c>
      <c r="H29" s="76" t="s">
        <v>296</v>
      </c>
      <c r="I29" s="76" t="s">
        <v>297</v>
      </c>
      <c r="J29" s="76" t="s">
        <v>285</v>
      </c>
      <c r="K29" s="76" t="s">
        <v>286</v>
      </c>
      <c r="L29" s="76" t="s">
        <v>287</v>
      </c>
      <c r="M29" s="76" t="s">
        <v>295</v>
      </c>
      <c r="N29" s="71"/>
    </row>
    <row r="30" s="19" customFormat="1" ht="19.9" customHeight="1" spans="1:14">
      <c r="A30" s="71"/>
      <c r="B30" s="73"/>
      <c r="C30" s="73"/>
      <c r="D30" s="74"/>
      <c r="E30" s="75"/>
      <c r="F30" s="76"/>
      <c r="G30" s="76" t="s">
        <v>282</v>
      </c>
      <c r="H30" s="76" t="s">
        <v>283</v>
      </c>
      <c r="I30" s="76" t="s">
        <v>284</v>
      </c>
      <c r="J30" s="76" t="s">
        <v>285</v>
      </c>
      <c r="K30" s="76" t="s">
        <v>286</v>
      </c>
      <c r="L30" s="76" t="s">
        <v>287</v>
      </c>
      <c r="M30" s="76" t="s">
        <v>288</v>
      </c>
      <c r="N30" s="71"/>
    </row>
    <row r="31" s="19" customFormat="1" ht="19.9" customHeight="1" spans="1:14">
      <c r="A31" s="71"/>
      <c r="B31" s="73"/>
      <c r="C31" s="73"/>
      <c r="D31" s="74"/>
      <c r="E31" s="75"/>
      <c r="F31" s="76"/>
      <c r="G31" s="76" t="s">
        <v>282</v>
      </c>
      <c r="H31" s="76" t="s">
        <v>303</v>
      </c>
      <c r="I31" s="76" t="s">
        <v>304</v>
      </c>
      <c r="J31" s="76" t="s">
        <v>285</v>
      </c>
      <c r="K31" s="76" t="s">
        <v>286</v>
      </c>
      <c r="L31" s="76" t="s">
        <v>287</v>
      </c>
      <c r="M31" s="76" t="s">
        <v>288</v>
      </c>
      <c r="N31" s="71"/>
    </row>
    <row r="32" s="19" customFormat="1" ht="19.9" customHeight="1" spans="1:14">
      <c r="A32" s="71"/>
      <c r="B32" s="73"/>
      <c r="C32" s="73"/>
      <c r="D32" s="74"/>
      <c r="E32" s="75"/>
      <c r="F32" s="76"/>
      <c r="G32" s="76" t="s">
        <v>290</v>
      </c>
      <c r="H32" s="76" t="s">
        <v>291</v>
      </c>
      <c r="I32" s="76" t="s">
        <v>292</v>
      </c>
      <c r="J32" s="76" t="s">
        <v>293</v>
      </c>
      <c r="K32" s="76" t="s">
        <v>294</v>
      </c>
      <c r="L32" s="76"/>
      <c r="M32" s="76" t="s">
        <v>295</v>
      </c>
      <c r="N32" s="71"/>
    </row>
    <row r="33" s="19" customFormat="1" ht="19.9" customHeight="1" spans="1:14">
      <c r="A33" s="71"/>
      <c r="B33" s="73"/>
      <c r="C33" s="73" t="s">
        <v>311</v>
      </c>
      <c r="D33" s="74">
        <v>10</v>
      </c>
      <c r="E33" s="75" t="s">
        <v>208</v>
      </c>
      <c r="F33" s="76" t="s">
        <v>281</v>
      </c>
      <c r="G33" s="76" t="s">
        <v>290</v>
      </c>
      <c r="H33" s="76" t="s">
        <v>291</v>
      </c>
      <c r="I33" s="76" t="s">
        <v>292</v>
      </c>
      <c r="J33" s="76" t="s">
        <v>293</v>
      </c>
      <c r="K33" s="76" t="s">
        <v>294</v>
      </c>
      <c r="L33" s="76"/>
      <c r="M33" s="76" t="s">
        <v>295</v>
      </c>
      <c r="N33" s="71"/>
    </row>
    <row r="34" s="19" customFormat="1" ht="19.9" customHeight="1" spans="1:14">
      <c r="A34" s="71"/>
      <c r="B34" s="73"/>
      <c r="C34" s="73"/>
      <c r="D34" s="74"/>
      <c r="E34" s="75"/>
      <c r="F34" s="76"/>
      <c r="G34" s="76" t="s">
        <v>282</v>
      </c>
      <c r="H34" s="76" t="s">
        <v>303</v>
      </c>
      <c r="I34" s="76" t="s">
        <v>304</v>
      </c>
      <c r="J34" s="76" t="s">
        <v>285</v>
      </c>
      <c r="K34" s="76" t="s">
        <v>286</v>
      </c>
      <c r="L34" s="76" t="s">
        <v>287</v>
      </c>
      <c r="M34" s="76" t="s">
        <v>288</v>
      </c>
      <c r="N34" s="71"/>
    </row>
    <row r="35" s="19" customFormat="1" ht="19.9" customHeight="1" spans="1:14">
      <c r="A35" s="71"/>
      <c r="B35" s="73"/>
      <c r="C35" s="73"/>
      <c r="D35" s="74"/>
      <c r="E35" s="75"/>
      <c r="F35" s="76"/>
      <c r="G35" s="76" t="s">
        <v>282</v>
      </c>
      <c r="H35" s="76" t="s">
        <v>283</v>
      </c>
      <c r="I35" s="76" t="s">
        <v>289</v>
      </c>
      <c r="J35" s="76" t="s">
        <v>285</v>
      </c>
      <c r="K35" s="76" t="s">
        <v>286</v>
      </c>
      <c r="L35" s="76" t="s">
        <v>287</v>
      </c>
      <c r="M35" s="76" t="s">
        <v>288</v>
      </c>
      <c r="N35" s="71"/>
    </row>
    <row r="36" s="19" customFormat="1" ht="19.9" customHeight="1" spans="1:14">
      <c r="A36" s="71"/>
      <c r="B36" s="73"/>
      <c r="C36" s="73"/>
      <c r="D36" s="74"/>
      <c r="E36" s="75"/>
      <c r="F36" s="76"/>
      <c r="G36" s="76" t="s">
        <v>282</v>
      </c>
      <c r="H36" s="76" t="s">
        <v>296</v>
      </c>
      <c r="I36" s="76" t="s">
        <v>297</v>
      </c>
      <c r="J36" s="76" t="s">
        <v>285</v>
      </c>
      <c r="K36" s="76" t="s">
        <v>286</v>
      </c>
      <c r="L36" s="76" t="s">
        <v>287</v>
      </c>
      <c r="M36" s="76" t="s">
        <v>295</v>
      </c>
      <c r="N36" s="71"/>
    </row>
    <row r="37" s="19" customFormat="1" ht="19.9" customHeight="1" spans="1:14">
      <c r="A37" s="71"/>
      <c r="B37" s="73"/>
      <c r="C37" s="73"/>
      <c r="D37" s="74"/>
      <c r="E37" s="75"/>
      <c r="F37" s="76"/>
      <c r="G37" s="76" t="s">
        <v>282</v>
      </c>
      <c r="H37" s="76" t="s">
        <v>283</v>
      </c>
      <c r="I37" s="76" t="s">
        <v>284</v>
      </c>
      <c r="J37" s="76" t="s">
        <v>285</v>
      </c>
      <c r="K37" s="76" t="s">
        <v>286</v>
      </c>
      <c r="L37" s="76" t="s">
        <v>287</v>
      </c>
      <c r="M37" s="76" t="s">
        <v>288</v>
      </c>
      <c r="N37" s="71"/>
    </row>
    <row r="38" s="19" customFormat="1" ht="19.9" customHeight="1" spans="1:14">
      <c r="A38" s="71"/>
      <c r="B38" s="73"/>
      <c r="C38" s="73"/>
      <c r="D38" s="74"/>
      <c r="E38" s="75"/>
      <c r="F38" s="76"/>
      <c r="G38" s="76" t="s">
        <v>298</v>
      </c>
      <c r="H38" s="76" t="s">
        <v>299</v>
      </c>
      <c r="I38" s="76" t="s">
        <v>300</v>
      </c>
      <c r="J38" s="76" t="s">
        <v>301</v>
      </c>
      <c r="K38" s="76" t="s">
        <v>302</v>
      </c>
      <c r="L38" s="76" t="s">
        <v>287</v>
      </c>
      <c r="M38" s="76" t="s">
        <v>288</v>
      </c>
      <c r="N38" s="71"/>
    </row>
    <row r="39" s="19" customFormat="1" ht="19.9" customHeight="1" spans="1:14">
      <c r="A39" s="71"/>
      <c r="B39" s="73"/>
      <c r="C39" s="73"/>
      <c r="D39" s="74"/>
      <c r="E39" s="75"/>
      <c r="F39" s="76"/>
      <c r="G39" s="76" t="s">
        <v>290</v>
      </c>
      <c r="H39" s="76" t="s">
        <v>291</v>
      </c>
      <c r="I39" s="76" t="s">
        <v>305</v>
      </c>
      <c r="J39" s="76" t="s">
        <v>293</v>
      </c>
      <c r="K39" s="76" t="s">
        <v>306</v>
      </c>
      <c r="L39" s="76"/>
      <c r="M39" s="76" t="s">
        <v>288</v>
      </c>
      <c r="N39" s="71"/>
    </row>
    <row r="40" s="19" customFormat="1" ht="19.9" customHeight="1" spans="1:14">
      <c r="A40" s="71"/>
      <c r="B40" s="73"/>
      <c r="C40" s="73" t="s">
        <v>312</v>
      </c>
      <c r="D40" s="74">
        <v>10</v>
      </c>
      <c r="E40" s="75" t="s">
        <v>211</v>
      </c>
      <c r="F40" s="76" t="s">
        <v>281</v>
      </c>
      <c r="G40" s="76" t="s">
        <v>290</v>
      </c>
      <c r="H40" s="76" t="s">
        <v>291</v>
      </c>
      <c r="I40" s="76" t="s">
        <v>292</v>
      </c>
      <c r="J40" s="76" t="s">
        <v>293</v>
      </c>
      <c r="K40" s="76" t="s">
        <v>294</v>
      </c>
      <c r="L40" s="76"/>
      <c r="M40" s="76" t="s">
        <v>295</v>
      </c>
      <c r="N40" s="71"/>
    </row>
    <row r="41" s="19" customFormat="1" ht="19.9" customHeight="1" spans="1:14">
      <c r="A41" s="71"/>
      <c r="B41" s="73"/>
      <c r="C41" s="73"/>
      <c r="D41" s="74"/>
      <c r="E41" s="75"/>
      <c r="F41" s="76"/>
      <c r="G41" s="76" t="s">
        <v>282</v>
      </c>
      <c r="H41" s="76" t="s">
        <v>283</v>
      </c>
      <c r="I41" s="76" t="s">
        <v>284</v>
      </c>
      <c r="J41" s="76" t="s">
        <v>285</v>
      </c>
      <c r="K41" s="76" t="s">
        <v>286</v>
      </c>
      <c r="L41" s="76" t="s">
        <v>287</v>
      </c>
      <c r="M41" s="76" t="s">
        <v>288</v>
      </c>
      <c r="N41" s="71"/>
    </row>
    <row r="42" s="19" customFormat="1" ht="19.9" customHeight="1" spans="1:14">
      <c r="A42" s="71"/>
      <c r="B42" s="73"/>
      <c r="C42" s="73"/>
      <c r="D42" s="74"/>
      <c r="E42" s="75"/>
      <c r="F42" s="76"/>
      <c r="G42" s="76" t="s">
        <v>298</v>
      </c>
      <c r="H42" s="76" t="s">
        <v>299</v>
      </c>
      <c r="I42" s="76" t="s">
        <v>300</v>
      </c>
      <c r="J42" s="76" t="s">
        <v>301</v>
      </c>
      <c r="K42" s="76" t="s">
        <v>302</v>
      </c>
      <c r="L42" s="76" t="s">
        <v>287</v>
      </c>
      <c r="M42" s="76" t="s">
        <v>288</v>
      </c>
      <c r="N42" s="71"/>
    </row>
    <row r="43" s="19" customFormat="1" ht="19.9" customHeight="1" spans="1:14">
      <c r="A43" s="71"/>
      <c r="B43" s="73"/>
      <c r="C43" s="73"/>
      <c r="D43" s="74"/>
      <c r="E43" s="75"/>
      <c r="F43" s="76"/>
      <c r="G43" s="76" t="s">
        <v>282</v>
      </c>
      <c r="H43" s="76" t="s">
        <v>283</v>
      </c>
      <c r="I43" s="76" t="s">
        <v>289</v>
      </c>
      <c r="J43" s="76" t="s">
        <v>285</v>
      </c>
      <c r="K43" s="76" t="s">
        <v>286</v>
      </c>
      <c r="L43" s="76" t="s">
        <v>287</v>
      </c>
      <c r="M43" s="76" t="s">
        <v>288</v>
      </c>
      <c r="N43" s="71"/>
    </row>
    <row r="44" s="19" customFormat="1" ht="19.9" customHeight="1" spans="1:14">
      <c r="A44" s="71"/>
      <c r="B44" s="73"/>
      <c r="C44" s="73"/>
      <c r="D44" s="74"/>
      <c r="E44" s="75"/>
      <c r="F44" s="76"/>
      <c r="G44" s="76" t="s">
        <v>290</v>
      </c>
      <c r="H44" s="76" t="s">
        <v>291</v>
      </c>
      <c r="I44" s="76" t="s">
        <v>305</v>
      </c>
      <c r="J44" s="76" t="s">
        <v>293</v>
      </c>
      <c r="K44" s="76" t="s">
        <v>306</v>
      </c>
      <c r="L44" s="76"/>
      <c r="M44" s="76" t="s">
        <v>288</v>
      </c>
      <c r="N44" s="71"/>
    </row>
    <row r="45" s="19" customFormat="1" ht="19.9" customHeight="1" spans="1:14">
      <c r="A45" s="71"/>
      <c r="B45" s="73"/>
      <c r="C45" s="73"/>
      <c r="D45" s="74"/>
      <c r="E45" s="75"/>
      <c r="F45" s="76"/>
      <c r="G45" s="76" t="s">
        <v>282</v>
      </c>
      <c r="H45" s="76" t="s">
        <v>296</v>
      </c>
      <c r="I45" s="76" t="s">
        <v>297</v>
      </c>
      <c r="J45" s="76" t="s">
        <v>285</v>
      </c>
      <c r="K45" s="76" t="s">
        <v>286</v>
      </c>
      <c r="L45" s="76" t="s">
        <v>287</v>
      </c>
      <c r="M45" s="76" t="s">
        <v>295</v>
      </c>
      <c r="N45" s="71"/>
    </row>
    <row r="46" s="19" customFormat="1" ht="19.9" customHeight="1" spans="1:14">
      <c r="A46" s="71"/>
      <c r="B46" s="73"/>
      <c r="C46" s="73"/>
      <c r="D46" s="74"/>
      <c r="E46" s="75"/>
      <c r="F46" s="76"/>
      <c r="G46" s="76" t="s">
        <v>282</v>
      </c>
      <c r="H46" s="76" t="s">
        <v>303</v>
      </c>
      <c r="I46" s="76" t="s">
        <v>304</v>
      </c>
      <c r="J46" s="76" t="s">
        <v>285</v>
      </c>
      <c r="K46" s="76" t="s">
        <v>286</v>
      </c>
      <c r="L46" s="76" t="s">
        <v>287</v>
      </c>
      <c r="M46" s="76" t="s">
        <v>288</v>
      </c>
      <c r="N46" s="71"/>
    </row>
    <row r="47" s="19" customFormat="1" ht="19.9" customHeight="1" spans="1:14">
      <c r="A47" s="71"/>
      <c r="B47" s="73"/>
      <c r="C47" s="73" t="s">
        <v>313</v>
      </c>
      <c r="D47" s="74">
        <v>10</v>
      </c>
      <c r="E47" s="75" t="s">
        <v>214</v>
      </c>
      <c r="F47" s="76" t="s">
        <v>281</v>
      </c>
      <c r="G47" s="76" t="s">
        <v>290</v>
      </c>
      <c r="H47" s="76" t="s">
        <v>291</v>
      </c>
      <c r="I47" s="76" t="s">
        <v>305</v>
      </c>
      <c r="J47" s="76" t="s">
        <v>293</v>
      </c>
      <c r="K47" s="76" t="s">
        <v>306</v>
      </c>
      <c r="L47" s="76"/>
      <c r="M47" s="76" t="s">
        <v>288</v>
      </c>
      <c r="N47" s="71"/>
    </row>
    <row r="48" s="19" customFormat="1" ht="19.9" customHeight="1" spans="1:14">
      <c r="A48" s="71"/>
      <c r="B48" s="73"/>
      <c r="C48" s="73"/>
      <c r="D48" s="74"/>
      <c r="E48" s="75"/>
      <c r="F48" s="76"/>
      <c r="G48" s="76" t="s">
        <v>282</v>
      </c>
      <c r="H48" s="76" t="s">
        <v>283</v>
      </c>
      <c r="I48" s="76" t="s">
        <v>289</v>
      </c>
      <c r="J48" s="76" t="s">
        <v>285</v>
      </c>
      <c r="K48" s="76" t="s">
        <v>286</v>
      </c>
      <c r="L48" s="76" t="s">
        <v>287</v>
      </c>
      <c r="M48" s="76" t="s">
        <v>288</v>
      </c>
      <c r="N48" s="71"/>
    </row>
    <row r="49" s="19" customFormat="1" ht="19.9" customHeight="1" spans="1:14">
      <c r="A49" s="71"/>
      <c r="B49" s="73"/>
      <c r="C49" s="73"/>
      <c r="D49" s="74"/>
      <c r="E49" s="75"/>
      <c r="F49" s="76"/>
      <c r="G49" s="76" t="s">
        <v>282</v>
      </c>
      <c r="H49" s="76" t="s">
        <v>303</v>
      </c>
      <c r="I49" s="76" t="s">
        <v>304</v>
      </c>
      <c r="J49" s="76" t="s">
        <v>285</v>
      </c>
      <c r="K49" s="76" t="s">
        <v>286</v>
      </c>
      <c r="L49" s="76" t="s">
        <v>287</v>
      </c>
      <c r="M49" s="76" t="s">
        <v>288</v>
      </c>
      <c r="N49" s="71"/>
    </row>
    <row r="50" s="19" customFormat="1" ht="19.9" customHeight="1" spans="1:14">
      <c r="A50" s="71"/>
      <c r="B50" s="73"/>
      <c r="C50" s="73"/>
      <c r="D50" s="74"/>
      <c r="E50" s="75"/>
      <c r="F50" s="76"/>
      <c r="G50" s="76" t="s">
        <v>282</v>
      </c>
      <c r="H50" s="76" t="s">
        <v>296</v>
      </c>
      <c r="I50" s="76" t="s">
        <v>297</v>
      </c>
      <c r="J50" s="76" t="s">
        <v>285</v>
      </c>
      <c r="K50" s="76" t="s">
        <v>286</v>
      </c>
      <c r="L50" s="76" t="s">
        <v>287</v>
      </c>
      <c r="M50" s="76" t="s">
        <v>295</v>
      </c>
      <c r="N50" s="71"/>
    </row>
    <row r="51" s="19" customFormat="1" ht="19.9" customHeight="1" spans="1:14">
      <c r="A51" s="71"/>
      <c r="B51" s="73"/>
      <c r="C51" s="73"/>
      <c r="D51" s="74"/>
      <c r="E51" s="75"/>
      <c r="F51" s="76"/>
      <c r="G51" s="76" t="s">
        <v>282</v>
      </c>
      <c r="H51" s="76" t="s">
        <v>283</v>
      </c>
      <c r="I51" s="76" t="s">
        <v>284</v>
      </c>
      <c r="J51" s="76" t="s">
        <v>285</v>
      </c>
      <c r="K51" s="76" t="s">
        <v>286</v>
      </c>
      <c r="L51" s="76" t="s">
        <v>287</v>
      </c>
      <c r="M51" s="76" t="s">
        <v>288</v>
      </c>
      <c r="N51" s="71"/>
    </row>
    <row r="52" s="19" customFormat="1" ht="19.9" customHeight="1" spans="1:14">
      <c r="A52" s="71"/>
      <c r="B52" s="73"/>
      <c r="C52" s="73"/>
      <c r="D52" s="74"/>
      <c r="E52" s="75"/>
      <c r="F52" s="76"/>
      <c r="G52" s="76" t="s">
        <v>298</v>
      </c>
      <c r="H52" s="76" t="s">
        <v>299</v>
      </c>
      <c r="I52" s="76" t="s">
        <v>300</v>
      </c>
      <c r="J52" s="76" t="s">
        <v>301</v>
      </c>
      <c r="K52" s="76" t="s">
        <v>302</v>
      </c>
      <c r="L52" s="76" t="s">
        <v>287</v>
      </c>
      <c r="M52" s="76" t="s">
        <v>288</v>
      </c>
      <c r="N52" s="71"/>
    </row>
    <row r="53" s="19" customFormat="1" ht="19.9" customHeight="1" spans="1:14">
      <c r="A53" s="71"/>
      <c r="B53" s="73"/>
      <c r="C53" s="73"/>
      <c r="D53" s="74"/>
      <c r="E53" s="75"/>
      <c r="F53" s="76"/>
      <c r="G53" s="76" t="s">
        <v>290</v>
      </c>
      <c r="H53" s="76" t="s">
        <v>291</v>
      </c>
      <c r="I53" s="76" t="s">
        <v>292</v>
      </c>
      <c r="J53" s="76" t="s">
        <v>293</v>
      </c>
      <c r="K53" s="76" t="s">
        <v>294</v>
      </c>
      <c r="L53" s="76"/>
      <c r="M53" s="76" t="s">
        <v>295</v>
      </c>
      <c r="N53" s="71"/>
    </row>
    <row r="54" s="19" customFormat="1" ht="19.9" customHeight="1" spans="1:14">
      <c r="A54" s="71"/>
      <c r="B54" s="73"/>
      <c r="C54" s="73" t="s">
        <v>314</v>
      </c>
      <c r="D54" s="74">
        <v>10</v>
      </c>
      <c r="E54" s="75" t="s">
        <v>220</v>
      </c>
      <c r="F54" s="76" t="s">
        <v>281</v>
      </c>
      <c r="G54" s="76" t="s">
        <v>282</v>
      </c>
      <c r="H54" s="76" t="s">
        <v>303</v>
      </c>
      <c r="I54" s="76" t="s">
        <v>304</v>
      </c>
      <c r="J54" s="76" t="s">
        <v>285</v>
      </c>
      <c r="K54" s="76" t="s">
        <v>286</v>
      </c>
      <c r="L54" s="76" t="s">
        <v>287</v>
      </c>
      <c r="M54" s="76" t="s">
        <v>288</v>
      </c>
      <c r="N54" s="71"/>
    </row>
    <row r="55" s="19" customFormat="1" ht="19.9" customHeight="1" spans="1:14">
      <c r="A55" s="71"/>
      <c r="B55" s="73"/>
      <c r="C55" s="73"/>
      <c r="D55" s="74"/>
      <c r="E55" s="75"/>
      <c r="F55" s="76"/>
      <c r="G55" s="76" t="s">
        <v>298</v>
      </c>
      <c r="H55" s="76" t="s">
        <v>299</v>
      </c>
      <c r="I55" s="76" t="s">
        <v>300</v>
      </c>
      <c r="J55" s="76" t="s">
        <v>301</v>
      </c>
      <c r="K55" s="76" t="s">
        <v>302</v>
      </c>
      <c r="L55" s="76" t="s">
        <v>287</v>
      </c>
      <c r="M55" s="76" t="s">
        <v>288</v>
      </c>
      <c r="N55" s="71"/>
    </row>
    <row r="56" s="19" customFormat="1" ht="19.9" customHeight="1" spans="1:14">
      <c r="A56" s="71"/>
      <c r="B56" s="73"/>
      <c r="C56" s="73"/>
      <c r="D56" s="74"/>
      <c r="E56" s="75"/>
      <c r="F56" s="76"/>
      <c r="G56" s="76" t="s">
        <v>290</v>
      </c>
      <c r="H56" s="76" t="s">
        <v>291</v>
      </c>
      <c r="I56" s="76" t="s">
        <v>292</v>
      </c>
      <c r="J56" s="76" t="s">
        <v>293</v>
      </c>
      <c r="K56" s="76" t="s">
        <v>294</v>
      </c>
      <c r="L56" s="76"/>
      <c r="M56" s="76" t="s">
        <v>295</v>
      </c>
      <c r="N56" s="71"/>
    </row>
    <row r="57" s="19" customFormat="1" ht="19.9" customHeight="1" spans="1:14">
      <c r="A57" s="71"/>
      <c r="B57" s="73"/>
      <c r="C57" s="73"/>
      <c r="D57" s="74"/>
      <c r="E57" s="75"/>
      <c r="F57" s="76"/>
      <c r="G57" s="76" t="s">
        <v>282</v>
      </c>
      <c r="H57" s="76" t="s">
        <v>283</v>
      </c>
      <c r="I57" s="76" t="s">
        <v>284</v>
      </c>
      <c r="J57" s="76" t="s">
        <v>285</v>
      </c>
      <c r="K57" s="76" t="s">
        <v>286</v>
      </c>
      <c r="L57" s="76" t="s">
        <v>287</v>
      </c>
      <c r="M57" s="76" t="s">
        <v>288</v>
      </c>
      <c r="N57" s="71"/>
    </row>
    <row r="58" s="19" customFormat="1" ht="19.9" customHeight="1" spans="1:14">
      <c r="A58" s="71"/>
      <c r="B58" s="73"/>
      <c r="C58" s="73"/>
      <c r="D58" s="74"/>
      <c r="E58" s="75"/>
      <c r="F58" s="76"/>
      <c r="G58" s="76" t="s">
        <v>290</v>
      </c>
      <c r="H58" s="76" t="s">
        <v>291</v>
      </c>
      <c r="I58" s="76" t="s">
        <v>305</v>
      </c>
      <c r="J58" s="76" t="s">
        <v>293</v>
      </c>
      <c r="K58" s="76" t="s">
        <v>306</v>
      </c>
      <c r="L58" s="76"/>
      <c r="M58" s="76" t="s">
        <v>288</v>
      </c>
      <c r="N58" s="71"/>
    </row>
    <row r="59" s="19" customFormat="1" ht="19.9" customHeight="1" spans="1:14">
      <c r="A59" s="71"/>
      <c r="B59" s="73"/>
      <c r="C59" s="73"/>
      <c r="D59" s="74"/>
      <c r="E59" s="75"/>
      <c r="F59" s="76"/>
      <c r="G59" s="76" t="s">
        <v>282</v>
      </c>
      <c r="H59" s="76" t="s">
        <v>283</v>
      </c>
      <c r="I59" s="76" t="s">
        <v>289</v>
      </c>
      <c r="J59" s="76" t="s">
        <v>285</v>
      </c>
      <c r="K59" s="76" t="s">
        <v>286</v>
      </c>
      <c r="L59" s="76" t="s">
        <v>287</v>
      </c>
      <c r="M59" s="76" t="s">
        <v>288</v>
      </c>
      <c r="N59" s="71"/>
    </row>
    <row r="60" s="19" customFormat="1" ht="19.9" customHeight="1" spans="1:14">
      <c r="A60" s="71"/>
      <c r="B60" s="73"/>
      <c r="C60" s="73"/>
      <c r="D60" s="74"/>
      <c r="E60" s="75"/>
      <c r="F60" s="76"/>
      <c r="G60" s="76" t="s">
        <v>282</v>
      </c>
      <c r="H60" s="76" t="s">
        <v>296</v>
      </c>
      <c r="I60" s="76" t="s">
        <v>297</v>
      </c>
      <c r="J60" s="76" t="s">
        <v>285</v>
      </c>
      <c r="K60" s="76" t="s">
        <v>286</v>
      </c>
      <c r="L60" s="76" t="s">
        <v>287</v>
      </c>
      <c r="M60" s="76" t="s">
        <v>295</v>
      </c>
      <c r="N60" s="71"/>
    </row>
    <row r="61" s="19" customFormat="1" ht="19.9" customHeight="1" spans="1:14">
      <c r="A61" s="71"/>
      <c r="B61" s="73"/>
      <c r="C61" s="73" t="s">
        <v>315</v>
      </c>
      <c r="D61" s="74">
        <v>10</v>
      </c>
      <c r="E61" s="75" t="s">
        <v>316</v>
      </c>
      <c r="F61" s="76" t="s">
        <v>281</v>
      </c>
      <c r="G61" s="76" t="s">
        <v>290</v>
      </c>
      <c r="H61" s="76" t="s">
        <v>291</v>
      </c>
      <c r="I61" s="76" t="s">
        <v>292</v>
      </c>
      <c r="J61" s="76" t="s">
        <v>293</v>
      </c>
      <c r="K61" s="76" t="s">
        <v>294</v>
      </c>
      <c r="L61" s="76"/>
      <c r="M61" s="76" t="s">
        <v>295</v>
      </c>
      <c r="N61" s="71"/>
    </row>
    <row r="62" s="19" customFormat="1" ht="19.9" customHeight="1" spans="1:14">
      <c r="A62" s="71"/>
      <c r="B62" s="73"/>
      <c r="C62" s="73"/>
      <c r="D62" s="74"/>
      <c r="E62" s="75"/>
      <c r="F62" s="76"/>
      <c r="G62" s="76" t="s">
        <v>290</v>
      </c>
      <c r="H62" s="76" t="s">
        <v>291</v>
      </c>
      <c r="I62" s="76" t="s">
        <v>305</v>
      </c>
      <c r="J62" s="76" t="s">
        <v>293</v>
      </c>
      <c r="K62" s="76" t="s">
        <v>306</v>
      </c>
      <c r="L62" s="76"/>
      <c r="M62" s="76" t="s">
        <v>288</v>
      </c>
      <c r="N62" s="71"/>
    </row>
    <row r="63" s="19" customFormat="1" ht="19.9" customHeight="1" spans="1:14">
      <c r="A63" s="71"/>
      <c r="B63" s="73"/>
      <c r="C63" s="73"/>
      <c r="D63" s="74"/>
      <c r="E63" s="75"/>
      <c r="F63" s="76"/>
      <c r="G63" s="76" t="s">
        <v>282</v>
      </c>
      <c r="H63" s="76" t="s">
        <v>283</v>
      </c>
      <c r="I63" s="76" t="s">
        <v>284</v>
      </c>
      <c r="J63" s="76" t="s">
        <v>285</v>
      </c>
      <c r="K63" s="76" t="s">
        <v>286</v>
      </c>
      <c r="L63" s="76" t="s">
        <v>287</v>
      </c>
      <c r="M63" s="76" t="s">
        <v>288</v>
      </c>
      <c r="N63" s="71"/>
    </row>
    <row r="64" s="19" customFormat="1" ht="19.9" customHeight="1" spans="1:14">
      <c r="A64" s="71"/>
      <c r="B64" s="73"/>
      <c r="C64" s="73"/>
      <c r="D64" s="74"/>
      <c r="E64" s="75"/>
      <c r="F64" s="76"/>
      <c r="G64" s="76" t="s">
        <v>298</v>
      </c>
      <c r="H64" s="76" t="s">
        <v>299</v>
      </c>
      <c r="I64" s="76" t="s">
        <v>300</v>
      </c>
      <c r="J64" s="76" t="s">
        <v>301</v>
      </c>
      <c r="K64" s="76" t="s">
        <v>302</v>
      </c>
      <c r="L64" s="76" t="s">
        <v>287</v>
      </c>
      <c r="M64" s="76" t="s">
        <v>288</v>
      </c>
      <c r="N64" s="71"/>
    </row>
    <row r="65" s="19" customFormat="1" ht="19.9" customHeight="1" spans="1:14">
      <c r="A65" s="71"/>
      <c r="B65" s="73"/>
      <c r="C65" s="73"/>
      <c r="D65" s="74"/>
      <c r="E65" s="75"/>
      <c r="F65" s="76"/>
      <c r="G65" s="76" t="s">
        <v>282</v>
      </c>
      <c r="H65" s="76" t="s">
        <v>283</v>
      </c>
      <c r="I65" s="76" t="s">
        <v>289</v>
      </c>
      <c r="J65" s="76" t="s">
        <v>285</v>
      </c>
      <c r="K65" s="76" t="s">
        <v>286</v>
      </c>
      <c r="L65" s="76" t="s">
        <v>287</v>
      </c>
      <c r="M65" s="76" t="s">
        <v>288</v>
      </c>
      <c r="N65" s="71"/>
    </row>
    <row r="66" s="19" customFormat="1" ht="19.9" customHeight="1" spans="1:14">
      <c r="A66" s="71"/>
      <c r="B66" s="73"/>
      <c r="C66" s="73"/>
      <c r="D66" s="74"/>
      <c r="E66" s="75"/>
      <c r="F66" s="76"/>
      <c r="G66" s="76" t="s">
        <v>282</v>
      </c>
      <c r="H66" s="76" t="s">
        <v>296</v>
      </c>
      <c r="I66" s="76" t="s">
        <v>297</v>
      </c>
      <c r="J66" s="76" t="s">
        <v>285</v>
      </c>
      <c r="K66" s="76" t="s">
        <v>286</v>
      </c>
      <c r="L66" s="76" t="s">
        <v>287</v>
      </c>
      <c r="M66" s="76" t="s">
        <v>295</v>
      </c>
      <c r="N66" s="71"/>
    </row>
    <row r="67" s="19" customFormat="1" ht="19.9" customHeight="1" spans="1:14">
      <c r="A67" s="71"/>
      <c r="B67" s="73"/>
      <c r="C67" s="73"/>
      <c r="D67" s="74"/>
      <c r="E67" s="75"/>
      <c r="F67" s="76"/>
      <c r="G67" s="76" t="s">
        <v>282</v>
      </c>
      <c r="H67" s="76" t="s">
        <v>303</v>
      </c>
      <c r="I67" s="76" t="s">
        <v>304</v>
      </c>
      <c r="J67" s="76" t="s">
        <v>285</v>
      </c>
      <c r="K67" s="76" t="s">
        <v>286</v>
      </c>
      <c r="L67" s="76" t="s">
        <v>287</v>
      </c>
      <c r="M67" s="76" t="s">
        <v>288</v>
      </c>
      <c r="N67" s="71"/>
    </row>
    <row r="68" s="19" customFormat="1" ht="19.9" customHeight="1" spans="1:14">
      <c r="A68" s="71"/>
      <c r="B68" s="73"/>
      <c r="C68" s="73" t="s">
        <v>317</v>
      </c>
      <c r="D68" s="74">
        <v>10</v>
      </c>
      <c r="E68" s="75" t="s">
        <v>318</v>
      </c>
      <c r="F68" s="76" t="s">
        <v>319</v>
      </c>
      <c r="G68" s="76" t="s">
        <v>282</v>
      </c>
      <c r="H68" s="76" t="s">
        <v>283</v>
      </c>
      <c r="I68" s="76" t="s">
        <v>320</v>
      </c>
      <c r="J68" s="76" t="s">
        <v>285</v>
      </c>
      <c r="K68" s="76" t="s">
        <v>286</v>
      </c>
      <c r="L68" s="76" t="s">
        <v>287</v>
      </c>
      <c r="M68" s="76" t="s">
        <v>321</v>
      </c>
      <c r="N68" s="71"/>
    </row>
    <row r="69" s="19" customFormat="1" ht="19.9" customHeight="1" spans="1:14">
      <c r="A69" s="71"/>
      <c r="B69" s="73"/>
      <c r="C69" s="73"/>
      <c r="D69" s="74"/>
      <c r="E69" s="75"/>
      <c r="F69" s="76"/>
      <c r="G69" s="76" t="s">
        <v>282</v>
      </c>
      <c r="H69" s="76" t="s">
        <v>283</v>
      </c>
      <c r="I69" s="76" t="s">
        <v>322</v>
      </c>
      <c r="J69" s="76" t="s">
        <v>285</v>
      </c>
      <c r="K69" s="76" t="s">
        <v>286</v>
      </c>
      <c r="L69" s="76" t="s">
        <v>287</v>
      </c>
      <c r="M69" s="76" t="s">
        <v>288</v>
      </c>
      <c r="N69" s="71"/>
    </row>
    <row r="70" s="19" customFormat="1" ht="19.9" customHeight="1" spans="1:14">
      <c r="A70" s="71"/>
      <c r="B70" s="73"/>
      <c r="C70" s="73"/>
      <c r="D70" s="74"/>
      <c r="E70" s="75"/>
      <c r="F70" s="76"/>
      <c r="G70" s="76" t="s">
        <v>298</v>
      </c>
      <c r="H70" s="76" t="s">
        <v>299</v>
      </c>
      <c r="I70" s="76" t="s">
        <v>300</v>
      </c>
      <c r="J70" s="76" t="s">
        <v>301</v>
      </c>
      <c r="K70" s="76" t="s">
        <v>302</v>
      </c>
      <c r="L70" s="76" t="s">
        <v>287</v>
      </c>
      <c r="M70" s="76" t="s">
        <v>288</v>
      </c>
      <c r="N70" s="71"/>
    </row>
    <row r="71" s="19" customFormat="1" ht="19.9" customHeight="1" spans="1:14">
      <c r="A71" s="71"/>
      <c r="B71" s="73"/>
      <c r="C71" s="73"/>
      <c r="D71" s="74"/>
      <c r="E71" s="75"/>
      <c r="F71" s="76"/>
      <c r="G71" s="76" t="s">
        <v>323</v>
      </c>
      <c r="H71" s="76" t="s">
        <v>324</v>
      </c>
      <c r="I71" s="76" t="s">
        <v>325</v>
      </c>
      <c r="J71" s="76" t="s">
        <v>326</v>
      </c>
      <c r="K71" s="76" t="s">
        <v>327</v>
      </c>
      <c r="L71" s="76" t="s">
        <v>287</v>
      </c>
      <c r="M71" s="76" t="s">
        <v>321</v>
      </c>
      <c r="N71" s="71"/>
    </row>
    <row r="72" s="19" customFormat="1" ht="19.9" customHeight="1" spans="1:14">
      <c r="A72" s="71"/>
      <c r="B72" s="73"/>
      <c r="C72" s="73"/>
      <c r="D72" s="74"/>
      <c r="E72" s="75"/>
      <c r="F72" s="76"/>
      <c r="G72" s="76" t="s">
        <v>282</v>
      </c>
      <c r="H72" s="76" t="s">
        <v>303</v>
      </c>
      <c r="I72" s="76" t="s">
        <v>304</v>
      </c>
      <c r="J72" s="76" t="s">
        <v>285</v>
      </c>
      <c r="K72" s="76" t="s">
        <v>286</v>
      </c>
      <c r="L72" s="76" t="s">
        <v>287</v>
      </c>
      <c r="M72" s="76" t="s">
        <v>288</v>
      </c>
      <c r="N72" s="71"/>
    </row>
    <row r="73" s="19" customFormat="1" ht="19.9" customHeight="1" spans="1:14">
      <c r="A73" s="71"/>
      <c r="B73" s="73"/>
      <c r="C73" s="73"/>
      <c r="D73" s="74"/>
      <c r="E73" s="75"/>
      <c r="F73" s="76"/>
      <c r="G73" s="76" t="s">
        <v>282</v>
      </c>
      <c r="H73" s="76" t="s">
        <v>296</v>
      </c>
      <c r="I73" s="76" t="s">
        <v>328</v>
      </c>
      <c r="J73" s="76" t="s">
        <v>326</v>
      </c>
      <c r="K73" s="76" t="s">
        <v>329</v>
      </c>
      <c r="L73" s="76" t="s">
        <v>330</v>
      </c>
      <c r="M73" s="76" t="s">
        <v>288</v>
      </c>
      <c r="N73" s="71"/>
    </row>
    <row r="74" s="19" customFormat="1" ht="19.9" customHeight="1" spans="1:14">
      <c r="A74" s="71"/>
      <c r="B74" s="73"/>
      <c r="C74" s="73"/>
      <c r="D74" s="74"/>
      <c r="E74" s="75"/>
      <c r="F74" s="76"/>
      <c r="G74" s="76" t="s">
        <v>290</v>
      </c>
      <c r="H74" s="76" t="s">
        <v>291</v>
      </c>
      <c r="I74" s="76" t="s">
        <v>331</v>
      </c>
      <c r="J74" s="76" t="s">
        <v>293</v>
      </c>
      <c r="K74" s="76" t="s">
        <v>306</v>
      </c>
      <c r="L74" s="76"/>
      <c r="M74" s="76" t="s">
        <v>288</v>
      </c>
      <c r="N74" s="71"/>
    </row>
    <row r="75" s="19" customFormat="1" ht="19.9" customHeight="1" spans="1:14">
      <c r="A75" s="71"/>
      <c r="B75" s="73"/>
      <c r="C75" s="73"/>
      <c r="D75" s="74"/>
      <c r="E75" s="75"/>
      <c r="F75" s="76"/>
      <c r="G75" s="76" t="s">
        <v>290</v>
      </c>
      <c r="H75" s="76" t="s">
        <v>291</v>
      </c>
      <c r="I75" s="76" t="s">
        <v>332</v>
      </c>
      <c r="J75" s="76" t="s">
        <v>293</v>
      </c>
      <c r="K75" s="76" t="s">
        <v>306</v>
      </c>
      <c r="L75" s="76"/>
      <c r="M75" s="76" t="s">
        <v>288</v>
      </c>
      <c r="N75" s="71"/>
    </row>
    <row r="76" s="19" customFormat="1" ht="19.9" customHeight="1" spans="1:14">
      <c r="A76" s="71"/>
      <c r="B76" s="73"/>
      <c r="C76" s="73" t="s">
        <v>333</v>
      </c>
      <c r="D76" s="74">
        <v>10</v>
      </c>
      <c r="E76" s="75" t="s">
        <v>244</v>
      </c>
      <c r="F76" s="76" t="s">
        <v>319</v>
      </c>
      <c r="G76" s="76" t="s">
        <v>282</v>
      </c>
      <c r="H76" s="76" t="s">
        <v>303</v>
      </c>
      <c r="I76" s="76" t="s">
        <v>304</v>
      </c>
      <c r="J76" s="76" t="s">
        <v>285</v>
      </c>
      <c r="K76" s="76" t="s">
        <v>286</v>
      </c>
      <c r="L76" s="76" t="s">
        <v>287</v>
      </c>
      <c r="M76" s="76" t="s">
        <v>288</v>
      </c>
      <c r="N76" s="71"/>
    </row>
    <row r="77" s="19" customFormat="1" ht="19.9" customHeight="1" spans="1:14">
      <c r="A77" s="71"/>
      <c r="B77" s="73"/>
      <c r="C77" s="73"/>
      <c r="D77" s="74"/>
      <c r="E77" s="75"/>
      <c r="F77" s="76"/>
      <c r="G77" s="76" t="s">
        <v>323</v>
      </c>
      <c r="H77" s="76" t="s">
        <v>324</v>
      </c>
      <c r="I77" s="76" t="s">
        <v>325</v>
      </c>
      <c r="J77" s="76" t="s">
        <v>326</v>
      </c>
      <c r="K77" s="76" t="s">
        <v>327</v>
      </c>
      <c r="L77" s="76" t="s">
        <v>287</v>
      </c>
      <c r="M77" s="76" t="s">
        <v>321</v>
      </c>
      <c r="N77" s="71"/>
    </row>
    <row r="78" s="19" customFormat="1" ht="19.9" customHeight="1" spans="1:14">
      <c r="A78" s="71"/>
      <c r="B78" s="73"/>
      <c r="C78" s="73"/>
      <c r="D78" s="74"/>
      <c r="E78" s="75"/>
      <c r="F78" s="76"/>
      <c r="G78" s="76" t="s">
        <v>282</v>
      </c>
      <c r="H78" s="76" t="s">
        <v>283</v>
      </c>
      <c r="I78" s="76" t="s">
        <v>320</v>
      </c>
      <c r="J78" s="76" t="s">
        <v>285</v>
      </c>
      <c r="K78" s="76" t="s">
        <v>286</v>
      </c>
      <c r="L78" s="76" t="s">
        <v>287</v>
      </c>
      <c r="M78" s="76" t="s">
        <v>321</v>
      </c>
      <c r="N78" s="71"/>
    </row>
    <row r="79" s="19" customFormat="1" ht="19.9" customHeight="1" spans="1:14">
      <c r="A79" s="71"/>
      <c r="B79" s="73"/>
      <c r="C79" s="73"/>
      <c r="D79" s="74"/>
      <c r="E79" s="75"/>
      <c r="F79" s="76"/>
      <c r="G79" s="76" t="s">
        <v>290</v>
      </c>
      <c r="H79" s="76" t="s">
        <v>291</v>
      </c>
      <c r="I79" s="76" t="s">
        <v>332</v>
      </c>
      <c r="J79" s="76" t="s">
        <v>293</v>
      </c>
      <c r="K79" s="76" t="s">
        <v>306</v>
      </c>
      <c r="L79" s="76"/>
      <c r="M79" s="76" t="s">
        <v>288</v>
      </c>
      <c r="N79" s="71"/>
    </row>
    <row r="80" s="19" customFormat="1" ht="19.9" customHeight="1" spans="1:14">
      <c r="A80" s="71"/>
      <c r="B80" s="73"/>
      <c r="C80" s="73"/>
      <c r="D80" s="74"/>
      <c r="E80" s="75"/>
      <c r="F80" s="76"/>
      <c r="G80" s="76" t="s">
        <v>290</v>
      </c>
      <c r="H80" s="76" t="s">
        <v>291</v>
      </c>
      <c r="I80" s="76" t="s">
        <v>331</v>
      </c>
      <c r="J80" s="76" t="s">
        <v>293</v>
      </c>
      <c r="K80" s="76" t="s">
        <v>306</v>
      </c>
      <c r="L80" s="76"/>
      <c r="M80" s="76" t="s">
        <v>288</v>
      </c>
      <c r="N80" s="71"/>
    </row>
    <row r="81" s="19" customFormat="1" ht="19.9" customHeight="1" spans="1:14">
      <c r="A81" s="71"/>
      <c r="B81" s="73"/>
      <c r="C81" s="73"/>
      <c r="D81" s="74"/>
      <c r="E81" s="75"/>
      <c r="F81" s="76"/>
      <c r="G81" s="76" t="s">
        <v>298</v>
      </c>
      <c r="H81" s="76" t="s">
        <v>299</v>
      </c>
      <c r="I81" s="76" t="s">
        <v>300</v>
      </c>
      <c r="J81" s="76" t="s">
        <v>301</v>
      </c>
      <c r="K81" s="76" t="s">
        <v>302</v>
      </c>
      <c r="L81" s="76" t="s">
        <v>287</v>
      </c>
      <c r="M81" s="76" t="s">
        <v>288</v>
      </c>
      <c r="N81" s="71"/>
    </row>
    <row r="82" s="19" customFormat="1" ht="19.9" customHeight="1" spans="1:14">
      <c r="A82" s="71"/>
      <c r="B82" s="73"/>
      <c r="C82" s="73"/>
      <c r="D82" s="74"/>
      <c r="E82" s="75"/>
      <c r="F82" s="76"/>
      <c r="G82" s="76" t="s">
        <v>282</v>
      </c>
      <c r="H82" s="76" t="s">
        <v>283</v>
      </c>
      <c r="I82" s="76" t="s">
        <v>322</v>
      </c>
      <c r="J82" s="76" t="s">
        <v>285</v>
      </c>
      <c r="K82" s="76" t="s">
        <v>286</v>
      </c>
      <c r="L82" s="76" t="s">
        <v>287</v>
      </c>
      <c r="M82" s="76" t="s">
        <v>288</v>
      </c>
      <c r="N82" s="71"/>
    </row>
    <row r="83" s="19" customFormat="1" ht="19.9" customHeight="1" spans="1:14">
      <c r="A83" s="71"/>
      <c r="B83" s="73"/>
      <c r="C83" s="73"/>
      <c r="D83" s="74"/>
      <c r="E83" s="75"/>
      <c r="F83" s="76"/>
      <c r="G83" s="76" t="s">
        <v>282</v>
      </c>
      <c r="H83" s="76" t="s">
        <v>296</v>
      </c>
      <c r="I83" s="76" t="s">
        <v>328</v>
      </c>
      <c r="J83" s="76" t="s">
        <v>326</v>
      </c>
      <c r="K83" s="76" t="s">
        <v>329</v>
      </c>
      <c r="L83" s="76" t="s">
        <v>330</v>
      </c>
      <c r="M83" s="76" t="s">
        <v>288</v>
      </c>
      <c r="N83" s="71"/>
    </row>
    <row r="84" s="19" customFormat="1" ht="19.9" customHeight="1" spans="1:14">
      <c r="A84" s="71"/>
      <c r="B84" s="73"/>
      <c r="C84" s="73" t="s">
        <v>334</v>
      </c>
      <c r="D84" s="74">
        <v>10</v>
      </c>
      <c r="E84" s="75" t="s">
        <v>335</v>
      </c>
      <c r="F84" s="76" t="s">
        <v>336</v>
      </c>
      <c r="G84" s="76" t="s">
        <v>290</v>
      </c>
      <c r="H84" s="76" t="s">
        <v>291</v>
      </c>
      <c r="I84" s="76" t="s">
        <v>337</v>
      </c>
      <c r="J84" s="76" t="s">
        <v>293</v>
      </c>
      <c r="K84" s="76" t="s">
        <v>338</v>
      </c>
      <c r="L84" s="76" t="s">
        <v>80</v>
      </c>
      <c r="M84" s="76" t="s">
        <v>321</v>
      </c>
      <c r="N84" s="71"/>
    </row>
    <row r="85" s="19" customFormat="1" ht="19.9" customHeight="1" spans="1:14">
      <c r="A85" s="71"/>
      <c r="B85" s="73"/>
      <c r="C85" s="73"/>
      <c r="D85" s="74"/>
      <c r="E85" s="75"/>
      <c r="F85" s="76"/>
      <c r="G85" s="76" t="s">
        <v>282</v>
      </c>
      <c r="H85" s="76" t="s">
        <v>296</v>
      </c>
      <c r="I85" s="76" t="s">
        <v>339</v>
      </c>
      <c r="J85" s="76" t="s">
        <v>301</v>
      </c>
      <c r="K85" s="76" t="s">
        <v>340</v>
      </c>
      <c r="L85" s="76" t="s">
        <v>330</v>
      </c>
      <c r="M85" s="76" t="s">
        <v>288</v>
      </c>
      <c r="N85" s="71"/>
    </row>
    <row r="86" s="19" customFormat="1" ht="19.9" customHeight="1" spans="1:14">
      <c r="A86" s="71"/>
      <c r="B86" s="73"/>
      <c r="C86" s="73"/>
      <c r="D86" s="74"/>
      <c r="E86" s="75"/>
      <c r="F86" s="76"/>
      <c r="G86" s="76" t="s">
        <v>282</v>
      </c>
      <c r="H86" s="76" t="s">
        <v>323</v>
      </c>
      <c r="I86" s="76" t="s">
        <v>341</v>
      </c>
      <c r="J86" s="76" t="s">
        <v>326</v>
      </c>
      <c r="K86" s="76" t="s">
        <v>342</v>
      </c>
      <c r="L86" s="76" t="s">
        <v>343</v>
      </c>
      <c r="M86" s="76" t="s">
        <v>321</v>
      </c>
      <c r="N86" s="71"/>
    </row>
    <row r="87" s="19" customFormat="1" ht="19.9" customHeight="1" spans="1:14">
      <c r="A87" s="71"/>
      <c r="B87" s="73"/>
      <c r="C87" s="73"/>
      <c r="D87" s="74"/>
      <c r="E87" s="75"/>
      <c r="F87" s="76"/>
      <c r="G87" s="76" t="s">
        <v>282</v>
      </c>
      <c r="H87" s="76" t="s">
        <v>303</v>
      </c>
      <c r="I87" s="76" t="s">
        <v>344</v>
      </c>
      <c r="J87" s="76" t="s">
        <v>326</v>
      </c>
      <c r="K87" s="76" t="s">
        <v>345</v>
      </c>
      <c r="L87" s="76" t="s">
        <v>346</v>
      </c>
      <c r="M87" s="76" t="s">
        <v>329</v>
      </c>
      <c r="N87" s="71"/>
    </row>
    <row r="88" s="19" customFormat="1" ht="19.9" customHeight="1" spans="1:14">
      <c r="A88" s="71"/>
      <c r="B88" s="73"/>
      <c r="C88" s="73"/>
      <c r="D88" s="74"/>
      <c r="E88" s="75"/>
      <c r="F88" s="76"/>
      <c r="G88" s="76" t="s">
        <v>290</v>
      </c>
      <c r="H88" s="76" t="s">
        <v>347</v>
      </c>
      <c r="I88" s="76" t="s">
        <v>348</v>
      </c>
      <c r="J88" s="76" t="s">
        <v>293</v>
      </c>
      <c r="K88" s="76" t="s">
        <v>349</v>
      </c>
      <c r="L88" s="76" t="s">
        <v>80</v>
      </c>
      <c r="M88" s="76" t="s">
        <v>321</v>
      </c>
      <c r="N88" s="71"/>
    </row>
    <row r="89" s="19" customFormat="1" ht="19.9" customHeight="1" spans="1:14">
      <c r="A89" s="71"/>
      <c r="B89" s="73"/>
      <c r="C89" s="73"/>
      <c r="D89" s="74"/>
      <c r="E89" s="75"/>
      <c r="F89" s="76"/>
      <c r="G89" s="76" t="s">
        <v>282</v>
      </c>
      <c r="H89" s="76" t="s">
        <v>323</v>
      </c>
      <c r="I89" s="76" t="s">
        <v>350</v>
      </c>
      <c r="J89" s="76" t="s">
        <v>326</v>
      </c>
      <c r="K89" s="76" t="s">
        <v>351</v>
      </c>
      <c r="L89" s="76" t="s">
        <v>352</v>
      </c>
      <c r="M89" s="76" t="s">
        <v>329</v>
      </c>
      <c r="N89" s="71"/>
    </row>
    <row r="90" s="19" customFormat="1" ht="19.9" customHeight="1" spans="1:14">
      <c r="A90" s="71"/>
      <c r="B90" s="73"/>
      <c r="C90" s="73"/>
      <c r="D90" s="74"/>
      <c r="E90" s="75"/>
      <c r="F90" s="76"/>
      <c r="G90" s="76" t="s">
        <v>282</v>
      </c>
      <c r="H90" s="76" t="s">
        <v>296</v>
      </c>
      <c r="I90" s="76" t="s">
        <v>353</v>
      </c>
      <c r="J90" s="76" t="s">
        <v>301</v>
      </c>
      <c r="K90" s="76" t="s">
        <v>354</v>
      </c>
      <c r="L90" s="76" t="s">
        <v>355</v>
      </c>
      <c r="M90" s="76" t="s">
        <v>329</v>
      </c>
      <c r="N90" s="71"/>
    </row>
    <row r="91" s="19" customFormat="1" ht="19.9" customHeight="1" spans="1:14">
      <c r="A91" s="71"/>
      <c r="B91" s="73"/>
      <c r="C91" s="73"/>
      <c r="D91" s="74"/>
      <c r="E91" s="75"/>
      <c r="F91" s="76"/>
      <c r="G91" s="76" t="s">
        <v>282</v>
      </c>
      <c r="H91" s="76" t="s">
        <v>283</v>
      </c>
      <c r="I91" s="76" t="s">
        <v>356</v>
      </c>
      <c r="J91" s="76" t="s">
        <v>285</v>
      </c>
      <c r="K91" s="76" t="s">
        <v>286</v>
      </c>
      <c r="L91" s="76" t="s">
        <v>287</v>
      </c>
      <c r="M91" s="76" t="s">
        <v>329</v>
      </c>
      <c r="N91" s="71"/>
    </row>
    <row r="92" s="19" customFormat="1" ht="19.9" customHeight="1" spans="1:14">
      <c r="A92" s="71"/>
      <c r="B92" s="73"/>
      <c r="C92" s="73"/>
      <c r="D92" s="74"/>
      <c r="E92" s="75"/>
      <c r="F92" s="76"/>
      <c r="G92" s="76" t="s">
        <v>298</v>
      </c>
      <c r="H92" s="76" t="s">
        <v>299</v>
      </c>
      <c r="I92" s="76" t="s">
        <v>357</v>
      </c>
      <c r="J92" s="76" t="s">
        <v>301</v>
      </c>
      <c r="K92" s="76" t="s">
        <v>358</v>
      </c>
      <c r="L92" s="76" t="s">
        <v>287</v>
      </c>
      <c r="M92" s="76" t="s">
        <v>288</v>
      </c>
      <c r="N92" s="71"/>
    </row>
    <row r="93" s="19" customFormat="1" ht="19.9" customHeight="1" spans="1:14">
      <c r="A93" s="71"/>
      <c r="B93" s="73"/>
      <c r="C93" s="73"/>
      <c r="D93" s="74"/>
      <c r="E93" s="75"/>
      <c r="F93" s="76"/>
      <c r="G93" s="76" t="s">
        <v>282</v>
      </c>
      <c r="H93" s="76" t="s">
        <v>296</v>
      </c>
      <c r="I93" s="76" t="s">
        <v>359</v>
      </c>
      <c r="J93" s="76" t="s">
        <v>301</v>
      </c>
      <c r="K93" s="76" t="s">
        <v>360</v>
      </c>
      <c r="L93" s="76" t="s">
        <v>330</v>
      </c>
      <c r="M93" s="76" t="s">
        <v>329</v>
      </c>
      <c r="N93" s="71"/>
    </row>
    <row r="94" s="19" customFormat="1" ht="19.9" customHeight="1" spans="1:14">
      <c r="A94" s="71"/>
      <c r="B94" s="73"/>
      <c r="C94" s="73" t="s">
        <v>361</v>
      </c>
      <c r="D94" s="74">
        <v>10</v>
      </c>
      <c r="E94" s="75" t="s">
        <v>254</v>
      </c>
      <c r="F94" s="76" t="s">
        <v>281</v>
      </c>
      <c r="G94" s="76" t="s">
        <v>290</v>
      </c>
      <c r="H94" s="76" t="s">
        <v>291</v>
      </c>
      <c r="I94" s="76" t="s">
        <v>305</v>
      </c>
      <c r="J94" s="76" t="s">
        <v>293</v>
      </c>
      <c r="K94" s="76" t="s">
        <v>306</v>
      </c>
      <c r="L94" s="76"/>
      <c r="M94" s="76" t="s">
        <v>288</v>
      </c>
      <c r="N94" s="71"/>
    </row>
    <row r="95" s="19" customFormat="1" ht="19.9" customHeight="1" spans="1:14">
      <c r="A95" s="71"/>
      <c r="B95" s="73"/>
      <c r="C95" s="73"/>
      <c r="D95" s="74"/>
      <c r="E95" s="75"/>
      <c r="F95" s="76"/>
      <c r="G95" s="76" t="s">
        <v>282</v>
      </c>
      <c r="H95" s="76" t="s">
        <v>296</v>
      </c>
      <c r="I95" s="76" t="s">
        <v>297</v>
      </c>
      <c r="J95" s="76" t="s">
        <v>285</v>
      </c>
      <c r="K95" s="76" t="s">
        <v>286</v>
      </c>
      <c r="L95" s="76" t="s">
        <v>287</v>
      </c>
      <c r="M95" s="76" t="s">
        <v>295</v>
      </c>
      <c r="N95" s="71"/>
    </row>
    <row r="96" s="19" customFormat="1" ht="19.9" customHeight="1" spans="1:14">
      <c r="A96" s="71"/>
      <c r="B96" s="73"/>
      <c r="C96" s="73"/>
      <c r="D96" s="74"/>
      <c r="E96" s="75"/>
      <c r="F96" s="76"/>
      <c r="G96" s="76" t="s">
        <v>282</v>
      </c>
      <c r="H96" s="76" t="s">
        <v>283</v>
      </c>
      <c r="I96" s="76" t="s">
        <v>289</v>
      </c>
      <c r="J96" s="76" t="s">
        <v>285</v>
      </c>
      <c r="K96" s="76" t="s">
        <v>286</v>
      </c>
      <c r="L96" s="76" t="s">
        <v>287</v>
      </c>
      <c r="M96" s="76" t="s">
        <v>288</v>
      </c>
      <c r="N96" s="71"/>
    </row>
    <row r="97" s="19" customFormat="1" ht="19.9" customHeight="1" spans="1:14">
      <c r="A97" s="71"/>
      <c r="B97" s="73"/>
      <c r="C97" s="73"/>
      <c r="D97" s="74"/>
      <c r="E97" s="75"/>
      <c r="F97" s="76"/>
      <c r="G97" s="76" t="s">
        <v>298</v>
      </c>
      <c r="H97" s="76" t="s">
        <v>299</v>
      </c>
      <c r="I97" s="76" t="s">
        <v>300</v>
      </c>
      <c r="J97" s="76" t="s">
        <v>301</v>
      </c>
      <c r="K97" s="76" t="s">
        <v>302</v>
      </c>
      <c r="L97" s="76" t="s">
        <v>287</v>
      </c>
      <c r="M97" s="76" t="s">
        <v>288</v>
      </c>
      <c r="N97" s="71"/>
    </row>
    <row r="98" s="19" customFormat="1" ht="19.9" customHeight="1" spans="1:14">
      <c r="A98" s="71"/>
      <c r="B98" s="73"/>
      <c r="C98" s="73"/>
      <c r="D98" s="74"/>
      <c r="E98" s="75"/>
      <c r="F98" s="76"/>
      <c r="G98" s="76" t="s">
        <v>282</v>
      </c>
      <c r="H98" s="76" t="s">
        <v>303</v>
      </c>
      <c r="I98" s="76" t="s">
        <v>304</v>
      </c>
      <c r="J98" s="76" t="s">
        <v>285</v>
      </c>
      <c r="K98" s="76" t="s">
        <v>286</v>
      </c>
      <c r="L98" s="76" t="s">
        <v>287</v>
      </c>
      <c r="M98" s="76" t="s">
        <v>288</v>
      </c>
      <c r="N98" s="71"/>
    </row>
    <row r="99" s="19" customFormat="1" ht="19.9" customHeight="1" spans="1:14">
      <c r="A99" s="71"/>
      <c r="B99" s="73"/>
      <c r="C99" s="73"/>
      <c r="D99" s="74"/>
      <c r="E99" s="75"/>
      <c r="F99" s="76"/>
      <c r="G99" s="76" t="s">
        <v>290</v>
      </c>
      <c r="H99" s="76" t="s">
        <v>291</v>
      </c>
      <c r="I99" s="76" t="s">
        <v>292</v>
      </c>
      <c r="J99" s="76" t="s">
        <v>293</v>
      </c>
      <c r="K99" s="76" t="s">
        <v>294</v>
      </c>
      <c r="L99" s="76"/>
      <c r="M99" s="76" t="s">
        <v>295</v>
      </c>
      <c r="N99" s="71"/>
    </row>
    <row r="100" s="19" customFormat="1" ht="19.9" customHeight="1" spans="1:14">
      <c r="A100" s="71"/>
      <c r="B100" s="73"/>
      <c r="C100" s="73"/>
      <c r="D100" s="74"/>
      <c r="E100" s="75"/>
      <c r="F100" s="76"/>
      <c r="G100" s="76" t="s">
        <v>282</v>
      </c>
      <c r="H100" s="76" t="s">
        <v>283</v>
      </c>
      <c r="I100" s="76" t="s">
        <v>284</v>
      </c>
      <c r="J100" s="76" t="s">
        <v>285</v>
      </c>
      <c r="K100" s="76" t="s">
        <v>286</v>
      </c>
      <c r="L100" s="76" t="s">
        <v>287</v>
      </c>
      <c r="M100" s="76" t="s">
        <v>288</v>
      </c>
      <c r="N100" s="71"/>
    </row>
    <row r="101" s="19" customFormat="1" ht="19.9" customHeight="1" spans="1:14">
      <c r="A101" s="71"/>
      <c r="B101" s="73"/>
      <c r="C101" s="73" t="s">
        <v>362</v>
      </c>
      <c r="D101" s="74">
        <v>10</v>
      </c>
      <c r="E101" s="75" t="s">
        <v>229</v>
      </c>
      <c r="F101" s="76" t="s">
        <v>363</v>
      </c>
      <c r="G101" s="76" t="s">
        <v>282</v>
      </c>
      <c r="H101" s="76" t="s">
        <v>296</v>
      </c>
      <c r="I101" s="76" t="s">
        <v>364</v>
      </c>
      <c r="J101" s="76" t="s">
        <v>301</v>
      </c>
      <c r="K101" s="76" t="s">
        <v>360</v>
      </c>
      <c r="L101" s="76" t="s">
        <v>365</v>
      </c>
      <c r="M101" s="76" t="s">
        <v>288</v>
      </c>
      <c r="N101" s="71"/>
    </row>
    <row r="102" s="19" customFormat="1" ht="19.9" customHeight="1" spans="1:14">
      <c r="A102" s="71"/>
      <c r="B102" s="73"/>
      <c r="C102" s="73"/>
      <c r="D102" s="74"/>
      <c r="E102" s="75"/>
      <c r="F102" s="76"/>
      <c r="G102" s="76" t="s">
        <v>290</v>
      </c>
      <c r="H102" s="76" t="s">
        <v>366</v>
      </c>
      <c r="I102" s="76" t="s">
        <v>367</v>
      </c>
      <c r="J102" s="76" t="s">
        <v>293</v>
      </c>
      <c r="K102" s="76" t="s">
        <v>368</v>
      </c>
      <c r="L102" s="76" t="s">
        <v>80</v>
      </c>
      <c r="M102" s="76" t="s">
        <v>321</v>
      </c>
      <c r="N102" s="71"/>
    </row>
    <row r="103" s="19" customFormat="1" ht="19.9" customHeight="1" spans="1:14">
      <c r="A103" s="71"/>
      <c r="B103" s="73"/>
      <c r="C103" s="73"/>
      <c r="D103" s="74"/>
      <c r="E103" s="75"/>
      <c r="F103" s="76"/>
      <c r="G103" s="76" t="s">
        <v>282</v>
      </c>
      <c r="H103" s="76" t="s">
        <v>283</v>
      </c>
      <c r="I103" s="76" t="s">
        <v>356</v>
      </c>
      <c r="J103" s="76" t="s">
        <v>285</v>
      </c>
      <c r="K103" s="76" t="s">
        <v>286</v>
      </c>
      <c r="L103" s="76" t="s">
        <v>287</v>
      </c>
      <c r="M103" s="76" t="s">
        <v>288</v>
      </c>
      <c r="N103" s="71"/>
    </row>
    <row r="104" s="19" customFormat="1" ht="19.9" customHeight="1" spans="1:14">
      <c r="A104" s="71"/>
      <c r="B104" s="73"/>
      <c r="C104" s="73"/>
      <c r="D104" s="74"/>
      <c r="E104" s="75"/>
      <c r="F104" s="76"/>
      <c r="G104" s="76" t="s">
        <v>282</v>
      </c>
      <c r="H104" s="76" t="s">
        <v>303</v>
      </c>
      <c r="I104" s="76" t="s">
        <v>369</v>
      </c>
      <c r="J104" s="76" t="s">
        <v>293</v>
      </c>
      <c r="K104" s="76" t="s">
        <v>345</v>
      </c>
      <c r="L104" s="76" t="s">
        <v>346</v>
      </c>
      <c r="M104" s="76" t="s">
        <v>329</v>
      </c>
      <c r="N104" s="71"/>
    </row>
    <row r="105" s="19" customFormat="1" ht="19.9" customHeight="1" spans="1:14">
      <c r="A105" s="71"/>
      <c r="B105" s="73"/>
      <c r="C105" s="73"/>
      <c r="D105" s="74"/>
      <c r="E105" s="75"/>
      <c r="F105" s="76"/>
      <c r="G105" s="76" t="s">
        <v>282</v>
      </c>
      <c r="H105" s="76" t="s">
        <v>296</v>
      </c>
      <c r="I105" s="76" t="s">
        <v>370</v>
      </c>
      <c r="J105" s="76" t="s">
        <v>285</v>
      </c>
      <c r="K105" s="76" t="s">
        <v>286</v>
      </c>
      <c r="L105" s="76" t="s">
        <v>287</v>
      </c>
      <c r="M105" s="76" t="s">
        <v>329</v>
      </c>
      <c r="N105" s="71"/>
    </row>
    <row r="106" s="19" customFormat="1" ht="19.9" customHeight="1" spans="1:14">
      <c r="A106" s="71"/>
      <c r="B106" s="73"/>
      <c r="C106" s="73"/>
      <c r="D106" s="74"/>
      <c r="E106" s="75"/>
      <c r="F106" s="76"/>
      <c r="G106" s="76" t="s">
        <v>282</v>
      </c>
      <c r="H106" s="76" t="s">
        <v>283</v>
      </c>
      <c r="I106" s="76" t="s">
        <v>371</v>
      </c>
      <c r="J106" s="76" t="s">
        <v>285</v>
      </c>
      <c r="K106" s="76" t="s">
        <v>286</v>
      </c>
      <c r="L106" s="76" t="s">
        <v>287</v>
      </c>
      <c r="M106" s="76" t="s">
        <v>329</v>
      </c>
      <c r="N106" s="71"/>
    </row>
    <row r="107" s="19" customFormat="1" ht="19.9" customHeight="1" spans="1:14">
      <c r="A107" s="71"/>
      <c r="B107" s="73"/>
      <c r="C107" s="73"/>
      <c r="D107" s="74"/>
      <c r="E107" s="75"/>
      <c r="F107" s="76"/>
      <c r="G107" s="76" t="s">
        <v>282</v>
      </c>
      <c r="H107" s="76" t="s">
        <v>323</v>
      </c>
      <c r="I107" s="76" t="s">
        <v>372</v>
      </c>
      <c r="J107" s="76" t="s">
        <v>326</v>
      </c>
      <c r="K107" s="76" t="s">
        <v>373</v>
      </c>
      <c r="L107" s="76" t="s">
        <v>374</v>
      </c>
      <c r="M107" s="76" t="s">
        <v>288</v>
      </c>
      <c r="N107" s="71"/>
    </row>
    <row r="108" s="19" customFormat="1" ht="19.9" customHeight="1" spans="1:14">
      <c r="A108" s="71"/>
      <c r="B108" s="73"/>
      <c r="C108" s="73"/>
      <c r="D108" s="74"/>
      <c r="E108" s="75"/>
      <c r="F108" s="76"/>
      <c r="G108" s="76" t="s">
        <v>282</v>
      </c>
      <c r="H108" s="76" t="s">
        <v>323</v>
      </c>
      <c r="I108" s="76" t="s">
        <v>375</v>
      </c>
      <c r="J108" s="76" t="s">
        <v>301</v>
      </c>
      <c r="K108" s="76" t="s">
        <v>376</v>
      </c>
      <c r="L108" s="76" t="s">
        <v>374</v>
      </c>
      <c r="M108" s="76" t="s">
        <v>329</v>
      </c>
      <c r="N108" s="71"/>
    </row>
    <row r="109" s="19" customFormat="1" ht="19.9" customHeight="1" spans="1:14">
      <c r="A109" s="71"/>
      <c r="B109" s="73"/>
      <c r="C109" s="73"/>
      <c r="D109" s="74"/>
      <c r="E109" s="75"/>
      <c r="F109" s="76"/>
      <c r="G109" s="76" t="s">
        <v>290</v>
      </c>
      <c r="H109" s="76" t="s">
        <v>291</v>
      </c>
      <c r="I109" s="76" t="s">
        <v>377</v>
      </c>
      <c r="J109" s="76" t="s">
        <v>301</v>
      </c>
      <c r="K109" s="76" t="s">
        <v>360</v>
      </c>
      <c r="L109" s="76" t="s">
        <v>378</v>
      </c>
      <c r="M109" s="76" t="s">
        <v>321</v>
      </c>
      <c r="N109" s="71"/>
    </row>
    <row r="110" s="19" customFormat="1" ht="19.9" customHeight="1" spans="1:14">
      <c r="A110" s="71"/>
      <c r="B110" s="73"/>
      <c r="C110" s="73"/>
      <c r="D110" s="74"/>
      <c r="E110" s="75"/>
      <c r="F110" s="76"/>
      <c r="G110" s="76" t="s">
        <v>298</v>
      </c>
      <c r="H110" s="76" t="s">
        <v>299</v>
      </c>
      <c r="I110" s="76" t="s">
        <v>379</v>
      </c>
      <c r="J110" s="76" t="s">
        <v>301</v>
      </c>
      <c r="K110" s="76" t="s">
        <v>358</v>
      </c>
      <c r="L110" s="76" t="s">
        <v>287</v>
      </c>
      <c r="M110" s="76" t="s">
        <v>288</v>
      </c>
      <c r="N110" s="71"/>
    </row>
    <row r="111" s="19" customFormat="1" ht="19.9" customHeight="1" spans="1:14">
      <c r="A111" s="71"/>
      <c r="B111" s="73"/>
      <c r="C111" s="73" t="s">
        <v>380</v>
      </c>
      <c r="D111" s="74">
        <v>10</v>
      </c>
      <c r="E111" s="75" t="s">
        <v>381</v>
      </c>
      <c r="F111" s="76" t="s">
        <v>382</v>
      </c>
      <c r="G111" s="76" t="s">
        <v>290</v>
      </c>
      <c r="H111" s="76" t="s">
        <v>366</v>
      </c>
      <c r="I111" s="76" t="s">
        <v>383</v>
      </c>
      <c r="J111" s="76" t="s">
        <v>285</v>
      </c>
      <c r="K111" s="76" t="s">
        <v>384</v>
      </c>
      <c r="L111" s="76" t="s">
        <v>378</v>
      </c>
      <c r="M111" s="76" t="s">
        <v>321</v>
      </c>
      <c r="N111" s="71"/>
    </row>
    <row r="112" s="19" customFormat="1" ht="19.9" customHeight="1" spans="1:14">
      <c r="A112" s="71"/>
      <c r="B112" s="73"/>
      <c r="C112" s="73"/>
      <c r="D112" s="74"/>
      <c r="E112" s="75"/>
      <c r="F112" s="76"/>
      <c r="G112" s="76" t="s">
        <v>290</v>
      </c>
      <c r="H112" s="76" t="s">
        <v>291</v>
      </c>
      <c r="I112" s="76" t="s">
        <v>385</v>
      </c>
      <c r="J112" s="76" t="s">
        <v>285</v>
      </c>
      <c r="K112" s="76" t="s">
        <v>384</v>
      </c>
      <c r="L112" s="76" t="s">
        <v>378</v>
      </c>
      <c r="M112" s="76" t="s">
        <v>321</v>
      </c>
      <c r="N112" s="71"/>
    </row>
    <row r="113" s="19" customFormat="1" ht="19.9" customHeight="1" spans="1:14">
      <c r="A113" s="71"/>
      <c r="B113" s="73"/>
      <c r="C113" s="73"/>
      <c r="D113" s="74"/>
      <c r="E113" s="75"/>
      <c r="F113" s="76"/>
      <c r="G113" s="76" t="s">
        <v>282</v>
      </c>
      <c r="H113" s="76" t="s">
        <v>323</v>
      </c>
      <c r="I113" s="76" t="s">
        <v>386</v>
      </c>
      <c r="J113" s="76" t="s">
        <v>285</v>
      </c>
      <c r="K113" s="76" t="s">
        <v>387</v>
      </c>
      <c r="L113" s="76" t="s">
        <v>343</v>
      </c>
      <c r="M113" s="76" t="s">
        <v>288</v>
      </c>
      <c r="N113" s="71"/>
    </row>
    <row r="114" s="19" customFormat="1" ht="19.9" customHeight="1" spans="1:14">
      <c r="A114" s="71"/>
      <c r="B114" s="73"/>
      <c r="C114" s="73"/>
      <c r="D114" s="74"/>
      <c r="E114" s="75"/>
      <c r="F114" s="76"/>
      <c r="G114" s="76" t="s">
        <v>282</v>
      </c>
      <c r="H114" s="76" t="s">
        <v>296</v>
      </c>
      <c r="I114" s="76" t="s">
        <v>388</v>
      </c>
      <c r="J114" s="76" t="s">
        <v>285</v>
      </c>
      <c r="K114" s="76" t="s">
        <v>384</v>
      </c>
      <c r="L114" s="76" t="s">
        <v>378</v>
      </c>
      <c r="M114" s="76" t="s">
        <v>288</v>
      </c>
      <c r="N114" s="71"/>
    </row>
    <row r="115" s="19" customFormat="1" ht="19.9" customHeight="1" spans="1:14">
      <c r="A115" s="71"/>
      <c r="B115" s="73"/>
      <c r="C115" s="73"/>
      <c r="D115" s="74"/>
      <c r="E115" s="75"/>
      <c r="F115" s="76"/>
      <c r="G115" s="76" t="s">
        <v>282</v>
      </c>
      <c r="H115" s="76" t="s">
        <v>303</v>
      </c>
      <c r="I115" s="76" t="s">
        <v>389</v>
      </c>
      <c r="J115" s="76" t="s">
        <v>326</v>
      </c>
      <c r="K115" s="76" t="s">
        <v>345</v>
      </c>
      <c r="L115" s="76" t="s">
        <v>346</v>
      </c>
      <c r="M115" s="76" t="s">
        <v>329</v>
      </c>
      <c r="N115" s="71"/>
    </row>
    <row r="116" s="19" customFormat="1" ht="19.9" customHeight="1" spans="1:14">
      <c r="A116" s="71"/>
      <c r="B116" s="73"/>
      <c r="C116" s="73"/>
      <c r="D116" s="74"/>
      <c r="E116" s="75"/>
      <c r="F116" s="76"/>
      <c r="G116" s="76" t="s">
        <v>282</v>
      </c>
      <c r="H116" s="76" t="s">
        <v>283</v>
      </c>
      <c r="I116" s="76" t="s">
        <v>390</v>
      </c>
      <c r="J116" s="76" t="s">
        <v>285</v>
      </c>
      <c r="K116" s="76" t="s">
        <v>286</v>
      </c>
      <c r="L116" s="76" t="s">
        <v>287</v>
      </c>
      <c r="M116" s="76" t="s">
        <v>329</v>
      </c>
      <c r="N116" s="71"/>
    </row>
    <row r="117" s="19" customFormat="1" ht="19.9" customHeight="1" spans="1:14">
      <c r="A117" s="71"/>
      <c r="B117" s="73"/>
      <c r="C117" s="73"/>
      <c r="D117" s="74"/>
      <c r="E117" s="75"/>
      <c r="F117" s="76"/>
      <c r="G117" s="76" t="s">
        <v>298</v>
      </c>
      <c r="H117" s="76" t="s">
        <v>299</v>
      </c>
      <c r="I117" s="76" t="s">
        <v>391</v>
      </c>
      <c r="J117" s="76" t="s">
        <v>301</v>
      </c>
      <c r="K117" s="76" t="s">
        <v>358</v>
      </c>
      <c r="L117" s="76" t="s">
        <v>287</v>
      </c>
      <c r="M117" s="76" t="s">
        <v>288</v>
      </c>
      <c r="N117" s="71"/>
    </row>
    <row r="118" s="19" customFormat="1" ht="19.9" customHeight="1" spans="1:14">
      <c r="A118" s="71"/>
      <c r="B118" s="73"/>
      <c r="C118" s="73"/>
      <c r="D118" s="74"/>
      <c r="E118" s="75"/>
      <c r="F118" s="76"/>
      <c r="G118" s="76" t="s">
        <v>282</v>
      </c>
      <c r="H118" s="76" t="s">
        <v>323</v>
      </c>
      <c r="I118" s="76" t="s">
        <v>392</v>
      </c>
      <c r="J118" s="76" t="s">
        <v>326</v>
      </c>
      <c r="K118" s="76" t="s">
        <v>393</v>
      </c>
      <c r="L118" s="76" t="s">
        <v>394</v>
      </c>
      <c r="M118" s="76" t="s">
        <v>329</v>
      </c>
      <c r="N118" s="71"/>
    </row>
    <row r="119" s="19" customFormat="1" ht="19.9" customHeight="1" spans="1:14">
      <c r="A119" s="71"/>
      <c r="B119" s="73"/>
      <c r="C119" s="73"/>
      <c r="D119" s="74"/>
      <c r="E119" s="75"/>
      <c r="F119" s="76"/>
      <c r="G119" s="76" t="s">
        <v>282</v>
      </c>
      <c r="H119" s="76" t="s">
        <v>296</v>
      </c>
      <c r="I119" s="76" t="s">
        <v>395</v>
      </c>
      <c r="J119" s="76" t="s">
        <v>301</v>
      </c>
      <c r="K119" s="76" t="s">
        <v>396</v>
      </c>
      <c r="L119" s="76" t="s">
        <v>378</v>
      </c>
      <c r="M119" s="76" t="s">
        <v>288</v>
      </c>
      <c r="N119" s="71"/>
    </row>
    <row r="120" s="19" customFormat="1" ht="19.9" customHeight="1" spans="1:14">
      <c r="A120" s="71"/>
      <c r="B120" s="73"/>
      <c r="C120" s="73"/>
      <c r="D120" s="74"/>
      <c r="E120" s="75"/>
      <c r="F120" s="76"/>
      <c r="G120" s="76" t="s">
        <v>282</v>
      </c>
      <c r="H120" s="76" t="s">
        <v>283</v>
      </c>
      <c r="I120" s="76" t="s">
        <v>397</v>
      </c>
      <c r="J120" s="76" t="s">
        <v>293</v>
      </c>
      <c r="K120" s="76" t="s">
        <v>398</v>
      </c>
      <c r="L120" s="76" t="s">
        <v>80</v>
      </c>
      <c r="M120" s="76" t="s">
        <v>329</v>
      </c>
      <c r="N120" s="71"/>
    </row>
    <row r="121" s="19" customFormat="1" ht="19.9" customHeight="1" spans="1:14">
      <c r="A121" s="71"/>
      <c r="B121" s="73"/>
      <c r="C121" s="73" t="s">
        <v>399</v>
      </c>
      <c r="D121" s="74">
        <v>10</v>
      </c>
      <c r="E121" s="75" t="s">
        <v>400</v>
      </c>
      <c r="F121" s="76" t="s">
        <v>401</v>
      </c>
      <c r="G121" s="76" t="s">
        <v>282</v>
      </c>
      <c r="H121" s="76" t="s">
        <v>296</v>
      </c>
      <c r="I121" s="76" t="s">
        <v>402</v>
      </c>
      <c r="J121" s="76" t="s">
        <v>285</v>
      </c>
      <c r="K121" s="76" t="s">
        <v>286</v>
      </c>
      <c r="L121" s="76" t="s">
        <v>287</v>
      </c>
      <c r="M121" s="76" t="s">
        <v>288</v>
      </c>
      <c r="N121" s="71"/>
    </row>
    <row r="122" s="19" customFormat="1" ht="19.9" customHeight="1" spans="1:14">
      <c r="A122" s="71"/>
      <c r="B122" s="73"/>
      <c r="C122" s="73"/>
      <c r="D122" s="74"/>
      <c r="E122" s="75"/>
      <c r="F122" s="76"/>
      <c r="G122" s="76" t="s">
        <v>282</v>
      </c>
      <c r="H122" s="76" t="s">
        <v>323</v>
      </c>
      <c r="I122" s="76" t="s">
        <v>403</v>
      </c>
      <c r="J122" s="76" t="s">
        <v>326</v>
      </c>
      <c r="K122" s="76" t="s">
        <v>404</v>
      </c>
      <c r="L122" s="76" t="s">
        <v>352</v>
      </c>
      <c r="M122" s="76" t="s">
        <v>329</v>
      </c>
      <c r="N122" s="71"/>
    </row>
    <row r="123" s="19" customFormat="1" ht="19.9" customHeight="1" spans="1:14">
      <c r="A123" s="71"/>
      <c r="B123" s="73"/>
      <c r="C123" s="73"/>
      <c r="D123" s="74"/>
      <c r="E123" s="75"/>
      <c r="F123" s="76"/>
      <c r="G123" s="76" t="s">
        <v>282</v>
      </c>
      <c r="H123" s="76" t="s">
        <v>296</v>
      </c>
      <c r="I123" s="76" t="s">
        <v>405</v>
      </c>
      <c r="J123" s="76" t="s">
        <v>301</v>
      </c>
      <c r="K123" s="76" t="s">
        <v>406</v>
      </c>
      <c r="L123" s="76" t="s">
        <v>407</v>
      </c>
      <c r="M123" s="76" t="s">
        <v>329</v>
      </c>
      <c r="N123" s="71"/>
    </row>
    <row r="124" s="19" customFormat="1" ht="19.9" customHeight="1" spans="1:14">
      <c r="A124" s="71"/>
      <c r="B124" s="73"/>
      <c r="C124" s="73"/>
      <c r="D124" s="74"/>
      <c r="E124" s="75"/>
      <c r="F124" s="76"/>
      <c r="G124" s="76" t="s">
        <v>282</v>
      </c>
      <c r="H124" s="76" t="s">
        <v>323</v>
      </c>
      <c r="I124" s="76" t="s">
        <v>408</v>
      </c>
      <c r="J124" s="76" t="s">
        <v>326</v>
      </c>
      <c r="K124" s="76" t="s">
        <v>409</v>
      </c>
      <c r="L124" s="76" t="s">
        <v>410</v>
      </c>
      <c r="M124" s="76" t="s">
        <v>288</v>
      </c>
      <c r="N124" s="71"/>
    </row>
    <row r="125" s="19" customFormat="1" ht="19.9" customHeight="1" spans="1:14">
      <c r="A125" s="71"/>
      <c r="B125" s="73"/>
      <c r="C125" s="73"/>
      <c r="D125" s="74"/>
      <c r="E125" s="75"/>
      <c r="F125" s="76"/>
      <c r="G125" s="76" t="s">
        <v>282</v>
      </c>
      <c r="H125" s="76" t="s">
        <v>303</v>
      </c>
      <c r="I125" s="76" t="s">
        <v>411</v>
      </c>
      <c r="J125" s="76" t="s">
        <v>301</v>
      </c>
      <c r="K125" s="76" t="s">
        <v>345</v>
      </c>
      <c r="L125" s="76" t="s">
        <v>346</v>
      </c>
      <c r="M125" s="76" t="s">
        <v>329</v>
      </c>
      <c r="N125" s="71"/>
    </row>
    <row r="126" s="19" customFormat="1" ht="19.9" customHeight="1" spans="1:14">
      <c r="A126" s="71"/>
      <c r="B126" s="73"/>
      <c r="C126" s="73"/>
      <c r="D126" s="74"/>
      <c r="E126" s="75"/>
      <c r="F126" s="76"/>
      <c r="G126" s="76" t="s">
        <v>290</v>
      </c>
      <c r="H126" s="76" t="s">
        <v>291</v>
      </c>
      <c r="I126" s="76" t="s">
        <v>412</v>
      </c>
      <c r="J126" s="76" t="s">
        <v>293</v>
      </c>
      <c r="K126" s="76" t="s">
        <v>412</v>
      </c>
      <c r="L126" s="76" t="s">
        <v>80</v>
      </c>
      <c r="M126" s="76" t="s">
        <v>321</v>
      </c>
      <c r="N126" s="71"/>
    </row>
    <row r="127" s="19" customFormat="1" ht="19.9" customHeight="1" spans="1:14">
      <c r="A127" s="71"/>
      <c r="B127" s="73"/>
      <c r="C127" s="73"/>
      <c r="D127" s="74"/>
      <c r="E127" s="75"/>
      <c r="F127" s="76"/>
      <c r="G127" s="76" t="s">
        <v>298</v>
      </c>
      <c r="H127" s="76" t="s">
        <v>299</v>
      </c>
      <c r="I127" s="76" t="s">
        <v>413</v>
      </c>
      <c r="J127" s="76" t="s">
        <v>301</v>
      </c>
      <c r="K127" s="76" t="s">
        <v>358</v>
      </c>
      <c r="L127" s="76" t="s">
        <v>287</v>
      </c>
      <c r="M127" s="76" t="s">
        <v>288</v>
      </c>
      <c r="N127" s="71"/>
    </row>
    <row r="128" s="19" customFormat="1" ht="19.9" customHeight="1" spans="1:14">
      <c r="A128" s="71"/>
      <c r="B128" s="73"/>
      <c r="C128" s="73"/>
      <c r="D128" s="74"/>
      <c r="E128" s="75"/>
      <c r="F128" s="76"/>
      <c r="G128" s="76" t="s">
        <v>290</v>
      </c>
      <c r="H128" s="76" t="s">
        <v>347</v>
      </c>
      <c r="I128" s="76" t="s">
        <v>414</v>
      </c>
      <c r="J128" s="76" t="s">
        <v>301</v>
      </c>
      <c r="K128" s="76" t="s">
        <v>302</v>
      </c>
      <c r="L128" s="76" t="s">
        <v>287</v>
      </c>
      <c r="M128" s="76" t="s">
        <v>321</v>
      </c>
      <c r="N128" s="71"/>
    </row>
    <row r="129" s="19" customFormat="1" ht="19.9" customHeight="1" spans="1:14">
      <c r="A129" s="71"/>
      <c r="B129" s="73"/>
      <c r="C129" s="73"/>
      <c r="D129" s="74"/>
      <c r="E129" s="75"/>
      <c r="F129" s="76"/>
      <c r="G129" s="76" t="s">
        <v>282</v>
      </c>
      <c r="H129" s="76" t="s">
        <v>283</v>
      </c>
      <c r="I129" s="76" t="s">
        <v>415</v>
      </c>
      <c r="J129" s="76" t="s">
        <v>285</v>
      </c>
      <c r="K129" s="76" t="s">
        <v>286</v>
      </c>
      <c r="L129" s="76" t="s">
        <v>287</v>
      </c>
      <c r="M129" s="76" t="s">
        <v>288</v>
      </c>
      <c r="N129" s="71"/>
    </row>
    <row r="130" s="19" customFormat="1" ht="19.9" customHeight="1" spans="1:14">
      <c r="A130" s="71"/>
      <c r="B130" s="73"/>
      <c r="C130" s="73"/>
      <c r="D130" s="74"/>
      <c r="E130" s="75"/>
      <c r="F130" s="76"/>
      <c r="G130" s="76" t="s">
        <v>282</v>
      </c>
      <c r="H130" s="76" t="s">
        <v>283</v>
      </c>
      <c r="I130" s="76" t="s">
        <v>416</v>
      </c>
      <c r="J130" s="76" t="s">
        <v>285</v>
      </c>
      <c r="K130" s="76" t="s">
        <v>286</v>
      </c>
      <c r="L130" s="76" t="s">
        <v>287</v>
      </c>
      <c r="M130" s="76" t="s">
        <v>329</v>
      </c>
      <c r="N130" s="71"/>
    </row>
    <row r="131" s="19" customFormat="1" ht="19.9" customHeight="1" spans="1:14">
      <c r="A131" s="71"/>
      <c r="B131" s="73"/>
      <c r="C131" s="73" t="s">
        <v>417</v>
      </c>
      <c r="D131" s="74">
        <v>10</v>
      </c>
      <c r="E131" s="75" t="s">
        <v>418</v>
      </c>
      <c r="F131" s="76" t="s">
        <v>419</v>
      </c>
      <c r="G131" s="76" t="s">
        <v>290</v>
      </c>
      <c r="H131" s="76" t="s">
        <v>291</v>
      </c>
      <c r="I131" s="76" t="s">
        <v>420</v>
      </c>
      <c r="J131" s="76" t="s">
        <v>293</v>
      </c>
      <c r="K131" s="76" t="s">
        <v>421</v>
      </c>
      <c r="L131" s="76" t="s">
        <v>378</v>
      </c>
      <c r="M131" s="76" t="s">
        <v>295</v>
      </c>
      <c r="N131" s="71"/>
    </row>
    <row r="132" s="19" customFormat="1" ht="19.9" customHeight="1" spans="1:14">
      <c r="A132" s="71"/>
      <c r="B132" s="73"/>
      <c r="C132" s="73"/>
      <c r="D132" s="74"/>
      <c r="E132" s="75"/>
      <c r="F132" s="76"/>
      <c r="G132" s="76" t="s">
        <v>298</v>
      </c>
      <c r="H132" s="76" t="s">
        <v>299</v>
      </c>
      <c r="I132" s="76" t="s">
        <v>422</v>
      </c>
      <c r="J132" s="76" t="s">
        <v>301</v>
      </c>
      <c r="K132" s="76" t="s">
        <v>358</v>
      </c>
      <c r="L132" s="76" t="s">
        <v>287</v>
      </c>
      <c r="M132" s="76" t="s">
        <v>288</v>
      </c>
      <c r="N132" s="71"/>
    </row>
    <row r="133" s="19" customFormat="1" ht="19.9" customHeight="1" spans="1:14">
      <c r="A133" s="71"/>
      <c r="B133" s="73"/>
      <c r="C133" s="73"/>
      <c r="D133" s="74"/>
      <c r="E133" s="75"/>
      <c r="F133" s="76"/>
      <c r="G133" s="76" t="s">
        <v>282</v>
      </c>
      <c r="H133" s="76" t="s">
        <v>303</v>
      </c>
      <c r="I133" s="76" t="s">
        <v>423</v>
      </c>
      <c r="J133" s="76" t="s">
        <v>326</v>
      </c>
      <c r="K133" s="76" t="s">
        <v>345</v>
      </c>
      <c r="L133" s="76" t="s">
        <v>346</v>
      </c>
      <c r="M133" s="76" t="s">
        <v>329</v>
      </c>
      <c r="N133" s="71"/>
    </row>
    <row r="134" s="19" customFormat="1" ht="19.9" customHeight="1" spans="1:14">
      <c r="A134" s="71"/>
      <c r="B134" s="73"/>
      <c r="C134" s="73"/>
      <c r="D134" s="74"/>
      <c r="E134" s="75"/>
      <c r="F134" s="76"/>
      <c r="G134" s="76" t="s">
        <v>282</v>
      </c>
      <c r="H134" s="76" t="s">
        <v>283</v>
      </c>
      <c r="I134" s="76" t="s">
        <v>424</v>
      </c>
      <c r="J134" s="76" t="s">
        <v>285</v>
      </c>
      <c r="K134" s="76" t="s">
        <v>286</v>
      </c>
      <c r="L134" s="76" t="s">
        <v>287</v>
      </c>
      <c r="M134" s="76" t="s">
        <v>329</v>
      </c>
      <c r="N134" s="71"/>
    </row>
    <row r="135" s="19" customFormat="1" ht="19.9" customHeight="1" spans="1:14">
      <c r="A135" s="71"/>
      <c r="B135" s="73"/>
      <c r="C135" s="73"/>
      <c r="D135" s="74"/>
      <c r="E135" s="75"/>
      <c r="F135" s="76"/>
      <c r="G135" s="76" t="s">
        <v>282</v>
      </c>
      <c r="H135" s="76" t="s">
        <v>296</v>
      </c>
      <c r="I135" s="76" t="s">
        <v>425</v>
      </c>
      <c r="J135" s="76" t="s">
        <v>301</v>
      </c>
      <c r="K135" s="76" t="s">
        <v>286</v>
      </c>
      <c r="L135" s="76" t="s">
        <v>378</v>
      </c>
      <c r="M135" s="76" t="s">
        <v>329</v>
      </c>
      <c r="N135" s="71"/>
    </row>
    <row r="136" s="19" customFormat="1" ht="19.9" customHeight="1" spans="1:14">
      <c r="A136" s="71"/>
      <c r="B136" s="73"/>
      <c r="C136" s="73"/>
      <c r="D136" s="74"/>
      <c r="E136" s="75"/>
      <c r="F136" s="76"/>
      <c r="G136" s="76" t="s">
        <v>290</v>
      </c>
      <c r="H136" s="76" t="s">
        <v>347</v>
      </c>
      <c r="I136" s="76" t="s">
        <v>426</v>
      </c>
      <c r="J136" s="76" t="s">
        <v>293</v>
      </c>
      <c r="K136" s="76" t="s">
        <v>421</v>
      </c>
      <c r="L136" s="76" t="s">
        <v>378</v>
      </c>
      <c r="M136" s="76" t="s">
        <v>295</v>
      </c>
      <c r="N136" s="71"/>
    </row>
    <row r="137" s="19" customFormat="1" ht="19.9" customHeight="1" spans="1:14">
      <c r="A137" s="71"/>
      <c r="B137" s="73"/>
      <c r="C137" s="73"/>
      <c r="D137" s="74"/>
      <c r="E137" s="75"/>
      <c r="F137" s="76"/>
      <c r="G137" s="76" t="s">
        <v>282</v>
      </c>
      <c r="H137" s="76" t="s">
        <v>296</v>
      </c>
      <c r="I137" s="76" t="s">
        <v>427</v>
      </c>
      <c r="J137" s="76" t="s">
        <v>301</v>
      </c>
      <c r="K137" s="76" t="s">
        <v>428</v>
      </c>
      <c r="L137" s="76" t="s">
        <v>429</v>
      </c>
      <c r="M137" s="76" t="s">
        <v>288</v>
      </c>
      <c r="N137" s="71"/>
    </row>
    <row r="138" s="19" customFormat="1" ht="19.9" customHeight="1" spans="1:14">
      <c r="A138" s="71"/>
      <c r="B138" s="73"/>
      <c r="C138" s="73"/>
      <c r="D138" s="74"/>
      <c r="E138" s="75"/>
      <c r="F138" s="76"/>
      <c r="G138" s="76" t="s">
        <v>282</v>
      </c>
      <c r="H138" s="76" t="s">
        <v>323</v>
      </c>
      <c r="I138" s="76" t="s">
        <v>430</v>
      </c>
      <c r="J138" s="76" t="s">
        <v>301</v>
      </c>
      <c r="K138" s="76" t="s">
        <v>431</v>
      </c>
      <c r="L138" s="76" t="s">
        <v>352</v>
      </c>
      <c r="M138" s="76" t="s">
        <v>329</v>
      </c>
      <c r="N138" s="71"/>
    </row>
    <row r="139" s="19" customFormat="1" ht="19.9" customHeight="1" spans="1:14">
      <c r="A139" s="71"/>
      <c r="B139" s="73"/>
      <c r="C139" s="73"/>
      <c r="D139" s="74"/>
      <c r="E139" s="75"/>
      <c r="F139" s="76"/>
      <c r="G139" s="76" t="s">
        <v>282</v>
      </c>
      <c r="H139" s="76" t="s">
        <v>283</v>
      </c>
      <c r="I139" s="76" t="s">
        <v>432</v>
      </c>
      <c r="J139" s="76" t="s">
        <v>285</v>
      </c>
      <c r="K139" s="76" t="s">
        <v>286</v>
      </c>
      <c r="L139" s="76" t="s">
        <v>287</v>
      </c>
      <c r="M139" s="76" t="s">
        <v>329</v>
      </c>
      <c r="N139" s="71"/>
    </row>
    <row r="140" s="19" customFormat="1" ht="19.9" customHeight="1" spans="1:14">
      <c r="A140" s="71"/>
      <c r="B140" s="73"/>
      <c r="C140" s="73"/>
      <c r="D140" s="74"/>
      <c r="E140" s="75"/>
      <c r="F140" s="76"/>
      <c r="G140" s="76" t="s">
        <v>282</v>
      </c>
      <c r="H140" s="76" t="s">
        <v>323</v>
      </c>
      <c r="I140" s="76" t="s">
        <v>433</v>
      </c>
      <c r="J140" s="76" t="s">
        <v>301</v>
      </c>
      <c r="K140" s="76" t="s">
        <v>302</v>
      </c>
      <c r="L140" s="76" t="s">
        <v>352</v>
      </c>
      <c r="M140" s="76" t="s">
        <v>329</v>
      </c>
      <c r="N140" s="71"/>
    </row>
    <row r="141" s="19" customFormat="1" ht="19.9" customHeight="1" spans="1:14">
      <c r="A141" s="71"/>
      <c r="B141" s="73"/>
      <c r="C141" s="73" t="s">
        <v>434</v>
      </c>
      <c r="D141" s="74">
        <v>10</v>
      </c>
      <c r="E141" s="75" t="s">
        <v>229</v>
      </c>
      <c r="F141" s="76" t="s">
        <v>435</v>
      </c>
      <c r="G141" s="76" t="s">
        <v>282</v>
      </c>
      <c r="H141" s="76" t="s">
        <v>283</v>
      </c>
      <c r="I141" s="76" t="s">
        <v>436</v>
      </c>
      <c r="J141" s="76" t="s">
        <v>326</v>
      </c>
      <c r="K141" s="76" t="s">
        <v>329</v>
      </c>
      <c r="L141" s="76" t="s">
        <v>287</v>
      </c>
      <c r="M141" s="76" t="s">
        <v>329</v>
      </c>
      <c r="N141" s="71"/>
    </row>
    <row r="142" s="19" customFormat="1" ht="19.9" customHeight="1" spans="1:14">
      <c r="A142" s="71"/>
      <c r="B142" s="73"/>
      <c r="C142" s="73"/>
      <c r="D142" s="74"/>
      <c r="E142" s="75"/>
      <c r="F142" s="76"/>
      <c r="G142" s="76" t="s">
        <v>290</v>
      </c>
      <c r="H142" s="76" t="s">
        <v>366</v>
      </c>
      <c r="I142" s="76" t="s">
        <v>437</v>
      </c>
      <c r="J142" s="76" t="s">
        <v>285</v>
      </c>
      <c r="K142" s="76" t="s">
        <v>286</v>
      </c>
      <c r="L142" s="76" t="s">
        <v>287</v>
      </c>
      <c r="M142" s="76" t="s">
        <v>438</v>
      </c>
      <c r="N142" s="71"/>
    </row>
    <row r="143" s="19" customFormat="1" ht="19.9" customHeight="1" spans="1:14">
      <c r="A143" s="71"/>
      <c r="B143" s="73"/>
      <c r="C143" s="73"/>
      <c r="D143" s="74"/>
      <c r="E143" s="75"/>
      <c r="F143" s="76"/>
      <c r="G143" s="76" t="s">
        <v>298</v>
      </c>
      <c r="H143" s="76" t="s">
        <v>299</v>
      </c>
      <c r="I143" s="76" t="s">
        <v>439</v>
      </c>
      <c r="J143" s="76" t="s">
        <v>301</v>
      </c>
      <c r="K143" s="76" t="s">
        <v>358</v>
      </c>
      <c r="L143" s="76" t="s">
        <v>287</v>
      </c>
      <c r="M143" s="76" t="s">
        <v>288</v>
      </c>
      <c r="N143" s="71"/>
    </row>
    <row r="144" s="19" customFormat="1" ht="19.9" customHeight="1" spans="1:14">
      <c r="A144" s="71"/>
      <c r="B144" s="73"/>
      <c r="C144" s="73"/>
      <c r="D144" s="74"/>
      <c r="E144" s="75"/>
      <c r="F144" s="76"/>
      <c r="G144" s="76" t="s">
        <v>282</v>
      </c>
      <c r="H144" s="76" t="s">
        <v>296</v>
      </c>
      <c r="I144" s="76" t="s">
        <v>440</v>
      </c>
      <c r="J144" s="76" t="s">
        <v>285</v>
      </c>
      <c r="K144" s="76" t="s">
        <v>360</v>
      </c>
      <c r="L144" s="76" t="s">
        <v>441</v>
      </c>
      <c r="M144" s="76" t="s">
        <v>329</v>
      </c>
      <c r="N144" s="71"/>
    </row>
    <row r="145" s="19" customFormat="1" ht="19.9" customHeight="1" spans="1:14">
      <c r="A145" s="71"/>
      <c r="B145" s="73"/>
      <c r="C145" s="73"/>
      <c r="D145" s="74"/>
      <c r="E145" s="75"/>
      <c r="F145" s="76"/>
      <c r="G145" s="76" t="s">
        <v>282</v>
      </c>
      <c r="H145" s="76" t="s">
        <v>323</v>
      </c>
      <c r="I145" s="76" t="s">
        <v>442</v>
      </c>
      <c r="J145" s="76" t="s">
        <v>326</v>
      </c>
      <c r="K145" s="76" t="s">
        <v>329</v>
      </c>
      <c r="L145" s="76" t="s">
        <v>352</v>
      </c>
      <c r="M145" s="76" t="s">
        <v>329</v>
      </c>
      <c r="N145" s="71"/>
    </row>
    <row r="146" s="19" customFormat="1" ht="19.9" customHeight="1" spans="1:14">
      <c r="A146" s="71"/>
      <c r="B146" s="73"/>
      <c r="C146" s="73"/>
      <c r="D146" s="74"/>
      <c r="E146" s="75"/>
      <c r="F146" s="76"/>
      <c r="G146" s="76" t="s">
        <v>282</v>
      </c>
      <c r="H146" s="76" t="s">
        <v>323</v>
      </c>
      <c r="I146" s="76" t="s">
        <v>443</v>
      </c>
      <c r="J146" s="76" t="s">
        <v>326</v>
      </c>
      <c r="K146" s="76" t="s">
        <v>342</v>
      </c>
      <c r="L146" s="76" t="s">
        <v>343</v>
      </c>
      <c r="M146" s="76" t="s">
        <v>329</v>
      </c>
      <c r="N146" s="71"/>
    </row>
    <row r="147" s="19" customFormat="1" ht="19.9" customHeight="1" spans="1:14">
      <c r="A147" s="71"/>
      <c r="B147" s="73"/>
      <c r="C147" s="73"/>
      <c r="D147" s="74"/>
      <c r="E147" s="75"/>
      <c r="F147" s="76"/>
      <c r="G147" s="76" t="s">
        <v>282</v>
      </c>
      <c r="H147" s="76" t="s">
        <v>303</v>
      </c>
      <c r="I147" s="76" t="s">
        <v>423</v>
      </c>
      <c r="J147" s="76" t="s">
        <v>326</v>
      </c>
      <c r="K147" s="76" t="s">
        <v>345</v>
      </c>
      <c r="L147" s="76" t="s">
        <v>346</v>
      </c>
      <c r="M147" s="76" t="s">
        <v>329</v>
      </c>
      <c r="N147" s="71"/>
    </row>
    <row r="148" s="19" customFormat="1" ht="19.9" customHeight="1" spans="1:14">
      <c r="A148" s="71"/>
      <c r="B148" s="73"/>
      <c r="C148" s="73"/>
      <c r="D148" s="74"/>
      <c r="E148" s="75"/>
      <c r="F148" s="76"/>
      <c r="G148" s="76" t="s">
        <v>282</v>
      </c>
      <c r="H148" s="76" t="s">
        <v>283</v>
      </c>
      <c r="I148" s="76" t="s">
        <v>356</v>
      </c>
      <c r="J148" s="76" t="s">
        <v>285</v>
      </c>
      <c r="K148" s="76" t="s">
        <v>286</v>
      </c>
      <c r="L148" s="76" t="s">
        <v>287</v>
      </c>
      <c r="M148" s="76" t="s">
        <v>329</v>
      </c>
      <c r="N148" s="71"/>
    </row>
    <row r="149" s="19" customFormat="1" ht="19.9" customHeight="1" spans="1:14">
      <c r="A149" s="71"/>
      <c r="B149" s="73"/>
      <c r="C149" s="73"/>
      <c r="D149" s="74"/>
      <c r="E149" s="75"/>
      <c r="F149" s="76"/>
      <c r="G149" s="76" t="s">
        <v>282</v>
      </c>
      <c r="H149" s="76" t="s">
        <v>283</v>
      </c>
      <c r="I149" s="76" t="s">
        <v>444</v>
      </c>
      <c r="J149" s="76" t="s">
        <v>285</v>
      </c>
      <c r="K149" s="76" t="s">
        <v>286</v>
      </c>
      <c r="L149" s="76" t="s">
        <v>287</v>
      </c>
      <c r="M149" s="76" t="s">
        <v>329</v>
      </c>
      <c r="N149" s="71"/>
    </row>
    <row r="150" s="19" customFormat="1" ht="19.9" customHeight="1" spans="1:14">
      <c r="A150" s="71"/>
      <c r="B150" s="73"/>
      <c r="C150" s="73"/>
      <c r="D150" s="74"/>
      <c r="E150" s="75"/>
      <c r="F150" s="76"/>
      <c r="G150" s="76" t="s">
        <v>282</v>
      </c>
      <c r="H150" s="76" t="s">
        <v>296</v>
      </c>
      <c r="I150" s="76" t="s">
        <v>445</v>
      </c>
      <c r="J150" s="76" t="s">
        <v>301</v>
      </c>
      <c r="K150" s="76" t="s">
        <v>329</v>
      </c>
      <c r="L150" s="76" t="s">
        <v>330</v>
      </c>
      <c r="M150" s="76" t="s">
        <v>329</v>
      </c>
      <c r="N150" s="71"/>
    </row>
    <row r="151" s="19" customFormat="1" ht="19.9" customHeight="1" spans="1:14">
      <c r="A151" s="71"/>
      <c r="B151" s="73"/>
      <c r="C151" s="73" t="s">
        <v>446</v>
      </c>
      <c r="D151" s="74">
        <v>10</v>
      </c>
      <c r="E151" s="75" t="s">
        <v>447</v>
      </c>
      <c r="F151" s="76" t="s">
        <v>448</v>
      </c>
      <c r="G151" s="76" t="s">
        <v>290</v>
      </c>
      <c r="H151" s="76" t="s">
        <v>291</v>
      </c>
      <c r="I151" s="76" t="s">
        <v>449</v>
      </c>
      <c r="J151" s="76" t="s">
        <v>293</v>
      </c>
      <c r="K151" s="76" t="s">
        <v>450</v>
      </c>
      <c r="L151" s="76" t="s">
        <v>80</v>
      </c>
      <c r="M151" s="76" t="s">
        <v>295</v>
      </c>
      <c r="N151" s="71"/>
    </row>
    <row r="152" s="19" customFormat="1" ht="19.9" customHeight="1" spans="1:14">
      <c r="A152" s="71"/>
      <c r="B152" s="73"/>
      <c r="C152" s="73"/>
      <c r="D152" s="74"/>
      <c r="E152" s="75"/>
      <c r="F152" s="76"/>
      <c r="G152" s="76" t="s">
        <v>282</v>
      </c>
      <c r="H152" s="76" t="s">
        <v>323</v>
      </c>
      <c r="I152" s="76" t="s">
        <v>442</v>
      </c>
      <c r="J152" s="76" t="s">
        <v>326</v>
      </c>
      <c r="K152" s="76" t="s">
        <v>450</v>
      </c>
      <c r="L152" s="76" t="s">
        <v>352</v>
      </c>
      <c r="M152" s="76" t="s">
        <v>288</v>
      </c>
      <c r="N152" s="71"/>
    </row>
    <row r="153" s="19" customFormat="1" ht="19.9" customHeight="1" spans="1:14">
      <c r="A153" s="71"/>
      <c r="B153" s="73"/>
      <c r="C153" s="73"/>
      <c r="D153" s="74"/>
      <c r="E153" s="75"/>
      <c r="F153" s="76"/>
      <c r="G153" s="76" t="s">
        <v>282</v>
      </c>
      <c r="H153" s="76" t="s">
        <v>303</v>
      </c>
      <c r="I153" s="76" t="s">
        <v>451</v>
      </c>
      <c r="J153" s="76" t="s">
        <v>326</v>
      </c>
      <c r="K153" s="76" t="s">
        <v>452</v>
      </c>
      <c r="L153" s="76" t="s">
        <v>453</v>
      </c>
      <c r="M153" s="76" t="s">
        <v>288</v>
      </c>
      <c r="N153" s="71"/>
    </row>
    <row r="154" s="19" customFormat="1" ht="19.9" customHeight="1" spans="1:14">
      <c r="A154" s="71"/>
      <c r="B154" s="73"/>
      <c r="C154" s="73"/>
      <c r="D154" s="74"/>
      <c r="E154" s="75"/>
      <c r="F154" s="76"/>
      <c r="G154" s="76" t="s">
        <v>282</v>
      </c>
      <c r="H154" s="76" t="s">
        <v>303</v>
      </c>
      <c r="I154" s="76" t="s">
        <v>454</v>
      </c>
      <c r="J154" s="76" t="s">
        <v>326</v>
      </c>
      <c r="K154" s="76" t="s">
        <v>360</v>
      </c>
      <c r="L154" s="76" t="s">
        <v>453</v>
      </c>
      <c r="M154" s="76" t="s">
        <v>329</v>
      </c>
      <c r="N154" s="71"/>
    </row>
    <row r="155" s="19" customFormat="1" ht="19.9" customHeight="1" spans="1:14">
      <c r="A155" s="71"/>
      <c r="B155" s="73"/>
      <c r="C155" s="73"/>
      <c r="D155" s="74"/>
      <c r="E155" s="75"/>
      <c r="F155" s="76"/>
      <c r="G155" s="76" t="s">
        <v>282</v>
      </c>
      <c r="H155" s="76" t="s">
        <v>296</v>
      </c>
      <c r="I155" s="76" t="s">
        <v>455</v>
      </c>
      <c r="J155" s="76" t="s">
        <v>301</v>
      </c>
      <c r="K155" s="76" t="s">
        <v>456</v>
      </c>
      <c r="L155" s="76" t="s">
        <v>453</v>
      </c>
      <c r="M155" s="76" t="s">
        <v>329</v>
      </c>
      <c r="N155" s="71"/>
    </row>
    <row r="156" s="19" customFormat="1" ht="19.9" customHeight="1" spans="1:14">
      <c r="A156" s="71"/>
      <c r="B156" s="73"/>
      <c r="C156" s="73"/>
      <c r="D156" s="74"/>
      <c r="E156" s="75"/>
      <c r="F156" s="76"/>
      <c r="G156" s="76" t="s">
        <v>282</v>
      </c>
      <c r="H156" s="76" t="s">
        <v>296</v>
      </c>
      <c r="I156" s="76" t="s">
        <v>457</v>
      </c>
      <c r="J156" s="76" t="s">
        <v>326</v>
      </c>
      <c r="K156" s="76" t="s">
        <v>288</v>
      </c>
      <c r="L156" s="76" t="s">
        <v>287</v>
      </c>
      <c r="M156" s="76" t="s">
        <v>329</v>
      </c>
      <c r="N156" s="71"/>
    </row>
    <row r="157" s="19" customFormat="1" ht="19.9" customHeight="1" spans="1:14">
      <c r="A157" s="71"/>
      <c r="B157" s="73"/>
      <c r="C157" s="73"/>
      <c r="D157" s="74"/>
      <c r="E157" s="75"/>
      <c r="F157" s="76"/>
      <c r="G157" s="76" t="s">
        <v>290</v>
      </c>
      <c r="H157" s="76" t="s">
        <v>347</v>
      </c>
      <c r="I157" s="76" t="s">
        <v>458</v>
      </c>
      <c r="J157" s="76" t="s">
        <v>301</v>
      </c>
      <c r="K157" s="76" t="s">
        <v>288</v>
      </c>
      <c r="L157" s="76" t="s">
        <v>441</v>
      </c>
      <c r="M157" s="76" t="s">
        <v>288</v>
      </c>
      <c r="N157" s="71"/>
    </row>
    <row r="158" s="19" customFormat="1" ht="19.9" customHeight="1" spans="1:14">
      <c r="A158" s="71"/>
      <c r="B158" s="73"/>
      <c r="C158" s="73"/>
      <c r="D158" s="74"/>
      <c r="E158" s="75"/>
      <c r="F158" s="76"/>
      <c r="G158" s="76" t="s">
        <v>298</v>
      </c>
      <c r="H158" s="76" t="s">
        <v>299</v>
      </c>
      <c r="I158" s="76" t="s">
        <v>459</v>
      </c>
      <c r="J158" s="76" t="s">
        <v>301</v>
      </c>
      <c r="K158" s="76" t="s">
        <v>358</v>
      </c>
      <c r="L158" s="76" t="s">
        <v>287</v>
      </c>
      <c r="M158" s="76" t="s">
        <v>288</v>
      </c>
      <c r="N158" s="71"/>
    </row>
    <row r="159" s="19" customFormat="1" ht="19.9" customHeight="1" spans="1:14">
      <c r="A159" s="71"/>
      <c r="B159" s="73"/>
      <c r="C159" s="73"/>
      <c r="D159" s="74"/>
      <c r="E159" s="75"/>
      <c r="F159" s="76"/>
      <c r="G159" s="76" t="s">
        <v>282</v>
      </c>
      <c r="H159" s="76" t="s">
        <v>296</v>
      </c>
      <c r="I159" s="76" t="s">
        <v>460</v>
      </c>
      <c r="J159" s="76" t="s">
        <v>301</v>
      </c>
      <c r="K159" s="76" t="s">
        <v>461</v>
      </c>
      <c r="L159" s="76" t="s">
        <v>441</v>
      </c>
      <c r="M159" s="76" t="s">
        <v>288</v>
      </c>
      <c r="N159" s="71"/>
    </row>
    <row r="160" s="19" customFormat="1" ht="19.9" customHeight="1" spans="1:14">
      <c r="A160" s="71"/>
      <c r="B160" s="73"/>
      <c r="C160" s="73"/>
      <c r="D160" s="74"/>
      <c r="E160" s="75"/>
      <c r="F160" s="76"/>
      <c r="G160" s="76" t="s">
        <v>282</v>
      </c>
      <c r="H160" s="76" t="s">
        <v>283</v>
      </c>
      <c r="I160" s="76" t="s">
        <v>462</v>
      </c>
      <c r="J160" s="76" t="s">
        <v>326</v>
      </c>
      <c r="K160" s="76" t="s">
        <v>452</v>
      </c>
      <c r="L160" s="76" t="s">
        <v>330</v>
      </c>
      <c r="M160" s="76" t="s">
        <v>329</v>
      </c>
      <c r="N160" s="71"/>
    </row>
    <row r="161" s="19" customFormat="1" ht="19.9" customHeight="1" spans="1:14">
      <c r="A161" s="71"/>
      <c r="B161" s="73"/>
      <c r="C161" s="73" t="s">
        <v>463</v>
      </c>
      <c r="D161" s="74">
        <v>10</v>
      </c>
      <c r="E161" s="75" t="s">
        <v>98</v>
      </c>
      <c r="F161" s="76" t="s">
        <v>464</v>
      </c>
      <c r="G161" s="76" t="s">
        <v>282</v>
      </c>
      <c r="H161" s="76" t="s">
        <v>283</v>
      </c>
      <c r="I161" s="76" t="s">
        <v>289</v>
      </c>
      <c r="J161" s="76" t="s">
        <v>285</v>
      </c>
      <c r="K161" s="76" t="s">
        <v>286</v>
      </c>
      <c r="L161" s="76" t="s">
        <v>287</v>
      </c>
      <c r="M161" s="76" t="s">
        <v>288</v>
      </c>
      <c r="N161" s="71"/>
    </row>
    <row r="162" s="19" customFormat="1" ht="19.9" customHeight="1" spans="1:14">
      <c r="A162" s="71"/>
      <c r="B162" s="73"/>
      <c r="C162" s="73"/>
      <c r="D162" s="74"/>
      <c r="E162" s="75"/>
      <c r="F162" s="76"/>
      <c r="G162" s="76" t="s">
        <v>282</v>
      </c>
      <c r="H162" s="76" t="s">
        <v>296</v>
      </c>
      <c r="I162" s="76" t="s">
        <v>99</v>
      </c>
      <c r="J162" s="76" t="s">
        <v>326</v>
      </c>
      <c r="K162" s="76" t="s">
        <v>465</v>
      </c>
      <c r="L162" s="76" t="s">
        <v>410</v>
      </c>
      <c r="M162" s="76" t="s">
        <v>288</v>
      </c>
      <c r="N162" s="71"/>
    </row>
    <row r="163" s="19" customFormat="1" ht="19.9" customHeight="1" spans="1:14">
      <c r="A163" s="71"/>
      <c r="B163" s="73"/>
      <c r="C163" s="73"/>
      <c r="D163" s="74"/>
      <c r="E163" s="75"/>
      <c r="F163" s="76"/>
      <c r="G163" s="76" t="s">
        <v>282</v>
      </c>
      <c r="H163" s="76" t="s">
        <v>303</v>
      </c>
      <c r="I163" s="76" t="s">
        <v>304</v>
      </c>
      <c r="J163" s="76" t="s">
        <v>285</v>
      </c>
      <c r="K163" s="76" t="s">
        <v>286</v>
      </c>
      <c r="L163" s="76" t="s">
        <v>287</v>
      </c>
      <c r="M163" s="76" t="s">
        <v>288</v>
      </c>
      <c r="N163" s="71"/>
    </row>
    <row r="164" s="19" customFormat="1" ht="19.9" customHeight="1" spans="1:14">
      <c r="A164" s="71"/>
      <c r="B164" s="73"/>
      <c r="C164" s="73"/>
      <c r="D164" s="74"/>
      <c r="E164" s="75"/>
      <c r="F164" s="76"/>
      <c r="G164" s="76" t="s">
        <v>323</v>
      </c>
      <c r="H164" s="76" t="s">
        <v>324</v>
      </c>
      <c r="I164" s="76" t="s">
        <v>403</v>
      </c>
      <c r="J164" s="76" t="s">
        <v>285</v>
      </c>
      <c r="K164" s="76" t="s">
        <v>98</v>
      </c>
      <c r="L164" s="76" t="s">
        <v>352</v>
      </c>
      <c r="M164" s="76" t="s">
        <v>288</v>
      </c>
      <c r="N164" s="71"/>
    </row>
    <row r="165" s="19" customFormat="1" ht="19.9" customHeight="1" spans="1:14">
      <c r="A165" s="71"/>
      <c r="B165" s="73"/>
      <c r="C165" s="73"/>
      <c r="D165" s="74"/>
      <c r="E165" s="75"/>
      <c r="F165" s="76"/>
      <c r="G165" s="76" t="s">
        <v>290</v>
      </c>
      <c r="H165" s="76" t="s">
        <v>291</v>
      </c>
      <c r="I165" s="76" t="s">
        <v>292</v>
      </c>
      <c r="J165" s="76" t="s">
        <v>293</v>
      </c>
      <c r="K165" s="76" t="s">
        <v>294</v>
      </c>
      <c r="L165" s="76"/>
      <c r="M165" s="76" t="s">
        <v>288</v>
      </c>
      <c r="N165" s="71"/>
    </row>
    <row r="166" s="19" customFormat="1" ht="19.9" customHeight="1" spans="1:14">
      <c r="A166" s="71"/>
      <c r="B166" s="73"/>
      <c r="C166" s="73"/>
      <c r="D166" s="74"/>
      <c r="E166" s="75"/>
      <c r="F166" s="76"/>
      <c r="G166" s="76" t="s">
        <v>290</v>
      </c>
      <c r="H166" s="76" t="s">
        <v>291</v>
      </c>
      <c r="I166" s="76" t="s">
        <v>305</v>
      </c>
      <c r="J166" s="76" t="s">
        <v>293</v>
      </c>
      <c r="K166" s="76" t="s">
        <v>306</v>
      </c>
      <c r="L166" s="76"/>
      <c r="M166" s="76" t="s">
        <v>288</v>
      </c>
      <c r="N166" s="71"/>
    </row>
    <row r="167" s="19" customFormat="1" ht="19.9" customHeight="1" spans="1:14">
      <c r="A167" s="71"/>
      <c r="B167" s="73"/>
      <c r="C167" s="73"/>
      <c r="D167" s="74"/>
      <c r="E167" s="75"/>
      <c r="F167" s="76"/>
      <c r="G167" s="76" t="s">
        <v>282</v>
      </c>
      <c r="H167" s="76" t="s">
        <v>296</v>
      </c>
      <c r="I167" s="76" t="s">
        <v>466</v>
      </c>
      <c r="J167" s="76" t="s">
        <v>285</v>
      </c>
      <c r="K167" s="76" t="s">
        <v>452</v>
      </c>
      <c r="L167" s="76" t="s">
        <v>429</v>
      </c>
      <c r="M167" s="76" t="s">
        <v>288</v>
      </c>
      <c r="N167" s="71"/>
    </row>
    <row r="168" s="19" customFormat="1" ht="19.9" customHeight="1" spans="1:14">
      <c r="A168" s="71"/>
      <c r="B168" s="73"/>
      <c r="C168" s="73"/>
      <c r="D168" s="74"/>
      <c r="E168" s="75"/>
      <c r="F168" s="76"/>
      <c r="G168" s="76" t="s">
        <v>282</v>
      </c>
      <c r="H168" s="76" t="s">
        <v>283</v>
      </c>
      <c r="I168" s="76" t="s">
        <v>467</v>
      </c>
      <c r="J168" s="76" t="s">
        <v>285</v>
      </c>
      <c r="K168" s="76" t="s">
        <v>286</v>
      </c>
      <c r="L168" s="76" t="s">
        <v>287</v>
      </c>
      <c r="M168" s="76" t="s">
        <v>288</v>
      </c>
      <c r="N168" s="71"/>
    </row>
    <row r="169" s="19" customFormat="1" ht="19.9" customHeight="1" spans="1:14">
      <c r="A169" s="71"/>
      <c r="B169" s="73"/>
      <c r="C169" s="73"/>
      <c r="D169" s="74"/>
      <c r="E169" s="75"/>
      <c r="F169" s="76"/>
      <c r="G169" s="76" t="s">
        <v>298</v>
      </c>
      <c r="H169" s="76" t="s">
        <v>299</v>
      </c>
      <c r="I169" s="76" t="s">
        <v>300</v>
      </c>
      <c r="J169" s="76" t="s">
        <v>301</v>
      </c>
      <c r="K169" s="76" t="s">
        <v>327</v>
      </c>
      <c r="L169" s="76" t="s">
        <v>287</v>
      </c>
      <c r="M169" s="76" t="s">
        <v>329</v>
      </c>
      <c r="N169" s="71"/>
    </row>
    <row r="170" s="19" customFormat="1" ht="19.9" customHeight="1" spans="1:14">
      <c r="A170" s="71"/>
      <c r="B170" s="73"/>
      <c r="C170" s="73"/>
      <c r="D170" s="74"/>
      <c r="E170" s="75"/>
      <c r="F170" s="76"/>
      <c r="G170" s="76" t="s">
        <v>298</v>
      </c>
      <c r="H170" s="76" t="s">
        <v>299</v>
      </c>
      <c r="I170" s="76" t="s">
        <v>468</v>
      </c>
      <c r="J170" s="76" t="s">
        <v>301</v>
      </c>
      <c r="K170" s="76" t="s">
        <v>327</v>
      </c>
      <c r="L170" s="76" t="s">
        <v>287</v>
      </c>
      <c r="M170" s="76" t="s">
        <v>329</v>
      </c>
      <c r="N170" s="71"/>
    </row>
    <row r="171" s="19" customFormat="1" ht="19.9" customHeight="1" spans="1:14">
      <c r="A171" s="71"/>
      <c r="B171" s="73"/>
      <c r="C171" s="73" t="s">
        <v>469</v>
      </c>
      <c r="D171" s="74">
        <v>10</v>
      </c>
      <c r="E171" s="75" t="s">
        <v>250</v>
      </c>
      <c r="F171" s="76" t="s">
        <v>401</v>
      </c>
      <c r="G171" s="76" t="s">
        <v>282</v>
      </c>
      <c r="H171" s="76" t="s">
        <v>296</v>
      </c>
      <c r="I171" s="76" t="s">
        <v>405</v>
      </c>
      <c r="J171" s="76" t="s">
        <v>301</v>
      </c>
      <c r="K171" s="76" t="s">
        <v>406</v>
      </c>
      <c r="L171" s="76" t="s">
        <v>429</v>
      </c>
      <c r="M171" s="76" t="s">
        <v>329</v>
      </c>
      <c r="N171" s="71"/>
    </row>
    <row r="172" s="19" customFormat="1" ht="19.9" customHeight="1" spans="1:14">
      <c r="A172" s="71"/>
      <c r="B172" s="73"/>
      <c r="C172" s="73"/>
      <c r="D172" s="74"/>
      <c r="E172" s="75"/>
      <c r="F172" s="76"/>
      <c r="G172" s="76" t="s">
        <v>290</v>
      </c>
      <c r="H172" s="76" t="s">
        <v>347</v>
      </c>
      <c r="I172" s="76" t="s">
        <v>414</v>
      </c>
      <c r="J172" s="76" t="s">
        <v>285</v>
      </c>
      <c r="K172" s="76" t="s">
        <v>302</v>
      </c>
      <c r="L172" s="76" t="s">
        <v>287</v>
      </c>
      <c r="M172" s="76" t="s">
        <v>321</v>
      </c>
      <c r="N172" s="71"/>
    </row>
    <row r="173" s="19" customFormat="1" ht="19.9" customHeight="1" spans="1:14">
      <c r="A173" s="71"/>
      <c r="B173" s="73"/>
      <c r="C173" s="73"/>
      <c r="D173" s="74"/>
      <c r="E173" s="75"/>
      <c r="F173" s="76"/>
      <c r="G173" s="76" t="s">
        <v>282</v>
      </c>
      <c r="H173" s="76" t="s">
        <v>323</v>
      </c>
      <c r="I173" s="76" t="s">
        <v>470</v>
      </c>
      <c r="J173" s="76" t="s">
        <v>285</v>
      </c>
      <c r="K173" s="76" t="s">
        <v>286</v>
      </c>
      <c r="L173" s="76" t="s">
        <v>287</v>
      </c>
      <c r="M173" s="76" t="s">
        <v>288</v>
      </c>
      <c r="N173" s="71"/>
    </row>
    <row r="174" s="19" customFormat="1" ht="19.9" customHeight="1" spans="1:14">
      <c r="A174" s="71"/>
      <c r="B174" s="73"/>
      <c r="C174" s="73"/>
      <c r="D174" s="74"/>
      <c r="E174" s="75"/>
      <c r="F174" s="76"/>
      <c r="G174" s="76" t="s">
        <v>282</v>
      </c>
      <c r="H174" s="76" t="s">
        <v>296</v>
      </c>
      <c r="I174" s="76" t="s">
        <v>471</v>
      </c>
      <c r="J174" s="76" t="s">
        <v>285</v>
      </c>
      <c r="K174" s="76" t="s">
        <v>286</v>
      </c>
      <c r="L174" s="76" t="s">
        <v>287</v>
      </c>
      <c r="M174" s="76" t="s">
        <v>288</v>
      </c>
      <c r="N174" s="71"/>
    </row>
    <row r="175" s="19" customFormat="1" ht="19.9" customHeight="1" spans="1:14">
      <c r="A175" s="71"/>
      <c r="B175" s="73"/>
      <c r="C175" s="73"/>
      <c r="D175" s="74"/>
      <c r="E175" s="75"/>
      <c r="F175" s="76"/>
      <c r="G175" s="76" t="s">
        <v>298</v>
      </c>
      <c r="H175" s="76" t="s">
        <v>299</v>
      </c>
      <c r="I175" s="76" t="s">
        <v>472</v>
      </c>
      <c r="J175" s="76" t="s">
        <v>301</v>
      </c>
      <c r="K175" s="76" t="s">
        <v>358</v>
      </c>
      <c r="L175" s="76" t="s">
        <v>287</v>
      </c>
      <c r="M175" s="76" t="s">
        <v>288</v>
      </c>
      <c r="N175" s="71"/>
    </row>
    <row r="176" s="19" customFormat="1" ht="19.9" customHeight="1" spans="1:14">
      <c r="A176" s="71"/>
      <c r="B176" s="73"/>
      <c r="C176" s="73"/>
      <c r="D176" s="74"/>
      <c r="E176" s="75"/>
      <c r="F176" s="76"/>
      <c r="G176" s="76" t="s">
        <v>282</v>
      </c>
      <c r="H176" s="76" t="s">
        <v>303</v>
      </c>
      <c r="I176" s="76" t="s">
        <v>411</v>
      </c>
      <c r="J176" s="76" t="s">
        <v>285</v>
      </c>
      <c r="K176" s="76" t="s">
        <v>345</v>
      </c>
      <c r="L176" s="76" t="s">
        <v>346</v>
      </c>
      <c r="M176" s="76" t="s">
        <v>329</v>
      </c>
      <c r="N176" s="71"/>
    </row>
    <row r="177" s="19" customFormat="1" ht="19.9" customHeight="1" spans="1:14">
      <c r="A177" s="71"/>
      <c r="B177" s="73"/>
      <c r="C177" s="73"/>
      <c r="D177" s="74"/>
      <c r="E177" s="75"/>
      <c r="F177" s="76"/>
      <c r="G177" s="76" t="s">
        <v>282</v>
      </c>
      <c r="H177" s="76" t="s">
        <v>283</v>
      </c>
      <c r="I177" s="76" t="s">
        <v>416</v>
      </c>
      <c r="J177" s="76" t="s">
        <v>285</v>
      </c>
      <c r="K177" s="76" t="s">
        <v>286</v>
      </c>
      <c r="L177" s="76" t="s">
        <v>287</v>
      </c>
      <c r="M177" s="76" t="s">
        <v>329</v>
      </c>
      <c r="N177" s="71"/>
    </row>
    <row r="178" s="19" customFormat="1" ht="19.9" customHeight="1" spans="1:14">
      <c r="A178" s="71"/>
      <c r="B178" s="73"/>
      <c r="C178" s="73"/>
      <c r="D178" s="74"/>
      <c r="E178" s="75"/>
      <c r="F178" s="76"/>
      <c r="G178" s="76" t="s">
        <v>282</v>
      </c>
      <c r="H178" s="76" t="s">
        <v>323</v>
      </c>
      <c r="I178" s="76" t="s">
        <v>403</v>
      </c>
      <c r="J178" s="76" t="s">
        <v>326</v>
      </c>
      <c r="K178" s="76" t="s">
        <v>250</v>
      </c>
      <c r="L178" s="76" t="s">
        <v>352</v>
      </c>
      <c r="M178" s="76" t="s">
        <v>329</v>
      </c>
      <c r="N178" s="71"/>
    </row>
    <row r="179" s="19" customFormat="1" ht="19.9" customHeight="1" spans="1:14">
      <c r="A179" s="71"/>
      <c r="B179" s="73"/>
      <c r="C179" s="73"/>
      <c r="D179" s="74"/>
      <c r="E179" s="75"/>
      <c r="F179" s="76"/>
      <c r="G179" s="76" t="s">
        <v>282</v>
      </c>
      <c r="H179" s="76" t="s">
        <v>296</v>
      </c>
      <c r="I179" s="76" t="s">
        <v>473</v>
      </c>
      <c r="J179" s="76" t="s">
        <v>301</v>
      </c>
      <c r="K179" s="76" t="s">
        <v>345</v>
      </c>
      <c r="L179" s="76" t="s">
        <v>441</v>
      </c>
      <c r="M179" s="76" t="s">
        <v>288</v>
      </c>
      <c r="N179" s="71"/>
    </row>
    <row r="180" s="19" customFormat="1" ht="19.9" customHeight="1" spans="1:14">
      <c r="A180" s="71"/>
      <c r="B180" s="73"/>
      <c r="C180" s="73"/>
      <c r="D180" s="74"/>
      <c r="E180" s="75"/>
      <c r="F180" s="76"/>
      <c r="G180" s="76" t="s">
        <v>290</v>
      </c>
      <c r="H180" s="76" t="s">
        <v>291</v>
      </c>
      <c r="I180" s="76" t="s">
        <v>412</v>
      </c>
      <c r="J180" s="76" t="s">
        <v>293</v>
      </c>
      <c r="K180" s="76" t="s">
        <v>412</v>
      </c>
      <c r="L180" s="76" t="s">
        <v>80</v>
      </c>
      <c r="M180" s="76" t="s">
        <v>321</v>
      </c>
      <c r="N180" s="71"/>
    </row>
    <row r="181" s="19" customFormat="1" ht="19.9" customHeight="1" spans="1:14">
      <c r="A181" s="71"/>
      <c r="B181" s="73"/>
      <c r="C181" s="73" t="s">
        <v>474</v>
      </c>
      <c r="D181" s="74">
        <v>10</v>
      </c>
      <c r="E181" s="75" t="s">
        <v>475</v>
      </c>
      <c r="F181" s="76" t="s">
        <v>476</v>
      </c>
      <c r="G181" s="76" t="s">
        <v>282</v>
      </c>
      <c r="H181" s="76" t="s">
        <v>283</v>
      </c>
      <c r="I181" s="76" t="s">
        <v>477</v>
      </c>
      <c r="J181" s="76" t="s">
        <v>285</v>
      </c>
      <c r="K181" s="76" t="s">
        <v>286</v>
      </c>
      <c r="L181" s="76" t="s">
        <v>287</v>
      </c>
      <c r="M181" s="76" t="s">
        <v>329</v>
      </c>
      <c r="N181" s="71"/>
    </row>
    <row r="182" s="19" customFormat="1" ht="19.9" customHeight="1" spans="1:14">
      <c r="A182" s="71"/>
      <c r="B182" s="73"/>
      <c r="C182" s="73"/>
      <c r="D182" s="74"/>
      <c r="E182" s="75"/>
      <c r="F182" s="76"/>
      <c r="G182" s="76" t="s">
        <v>282</v>
      </c>
      <c r="H182" s="76" t="s">
        <v>296</v>
      </c>
      <c r="I182" s="76" t="s">
        <v>478</v>
      </c>
      <c r="J182" s="76" t="s">
        <v>301</v>
      </c>
      <c r="K182" s="76" t="s">
        <v>479</v>
      </c>
      <c r="L182" s="76" t="s">
        <v>429</v>
      </c>
      <c r="M182" s="76" t="s">
        <v>288</v>
      </c>
      <c r="N182" s="71"/>
    </row>
    <row r="183" s="19" customFormat="1" ht="19.9" customHeight="1" spans="1:14">
      <c r="A183" s="71"/>
      <c r="B183" s="73"/>
      <c r="C183" s="73"/>
      <c r="D183" s="74"/>
      <c r="E183" s="75"/>
      <c r="F183" s="76"/>
      <c r="G183" s="76" t="s">
        <v>282</v>
      </c>
      <c r="H183" s="76" t="s">
        <v>283</v>
      </c>
      <c r="I183" s="76" t="s">
        <v>480</v>
      </c>
      <c r="J183" s="76" t="s">
        <v>285</v>
      </c>
      <c r="K183" s="76" t="s">
        <v>286</v>
      </c>
      <c r="L183" s="76" t="s">
        <v>287</v>
      </c>
      <c r="M183" s="76" t="s">
        <v>329</v>
      </c>
      <c r="N183" s="71"/>
    </row>
    <row r="184" s="19" customFormat="1" ht="19.9" customHeight="1" spans="1:14">
      <c r="A184" s="71"/>
      <c r="B184" s="73"/>
      <c r="C184" s="73"/>
      <c r="D184" s="74"/>
      <c r="E184" s="75"/>
      <c r="F184" s="76"/>
      <c r="G184" s="76" t="s">
        <v>282</v>
      </c>
      <c r="H184" s="76" t="s">
        <v>323</v>
      </c>
      <c r="I184" s="76" t="s">
        <v>481</v>
      </c>
      <c r="J184" s="76" t="s">
        <v>326</v>
      </c>
      <c r="K184" s="76" t="s">
        <v>482</v>
      </c>
      <c r="L184" s="76" t="s">
        <v>394</v>
      </c>
      <c r="M184" s="76" t="s">
        <v>288</v>
      </c>
      <c r="N184" s="71"/>
    </row>
    <row r="185" s="19" customFormat="1" ht="19.9" customHeight="1" spans="1:14">
      <c r="A185" s="71"/>
      <c r="B185" s="73"/>
      <c r="C185" s="73"/>
      <c r="D185" s="74"/>
      <c r="E185" s="75"/>
      <c r="F185" s="76"/>
      <c r="G185" s="76" t="s">
        <v>282</v>
      </c>
      <c r="H185" s="76" t="s">
        <v>303</v>
      </c>
      <c r="I185" s="76" t="s">
        <v>483</v>
      </c>
      <c r="J185" s="76" t="s">
        <v>484</v>
      </c>
      <c r="K185" s="76" t="s">
        <v>345</v>
      </c>
      <c r="L185" s="76" t="s">
        <v>346</v>
      </c>
      <c r="M185" s="76" t="s">
        <v>329</v>
      </c>
      <c r="N185" s="71"/>
    </row>
    <row r="186" s="19" customFormat="1" ht="19.9" customHeight="1" spans="1:14">
      <c r="A186" s="71"/>
      <c r="B186" s="73"/>
      <c r="C186" s="73"/>
      <c r="D186" s="74"/>
      <c r="E186" s="75"/>
      <c r="F186" s="76"/>
      <c r="G186" s="76" t="s">
        <v>282</v>
      </c>
      <c r="H186" s="76" t="s">
        <v>296</v>
      </c>
      <c r="I186" s="76" t="s">
        <v>485</v>
      </c>
      <c r="J186" s="76" t="s">
        <v>301</v>
      </c>
      <c r="K186" s="76" t="s">
        <v>486</v>
      </c>
      <c r="L186" s="76" t="s">
        <v>487</v>
      </c>
      <c r="M186" s="76" t="s">
        <v>288</v>
      </c>
      <c r="N186" s="71"/>
    </row>
    <row r="187" s="19" customFormat="1" ht="19.9" customHeight="1" spans="1:14">
      <c r="A187" s="71"/>
      <c r="B187" s="73"/>
      <c r="C187" s="73"/>
      <c r="D187" s="74"/>
      <c r="E187" s="75"/>
      <c r="F187" s="76"/>
      <c r="G187" s="76" t="s">
        <v>290</v>
      </c>
      <c r="H187" s="76" t="s">
        <v>291</v>
      </c>
      <c r="I187" s="76" t="s">
        <v>488</v>
      </c>
      <c r="J187" s="76" t="s">
        <v>301</v>
      </c>
      <c r="K187" s="76" t="s">
        <v>479</v>
      </c>
      <c r="L187" s="76" t="s">
        <v>378</v>
      </c>
      <c r="M187" s="76" t="s">
        <v>321</v>
      </c>
      <c r="N187" s="71"/>
    </row>
    <row r="188" s="19" customFormat="1" ht="19.9" customHeight="1" spans="1:14">
      <c r="A188" s="71"/>
      <c r="B188" s="73"/>
      <c r="C188" s="73"/>
      <c r="D188" s="74"/>
      <c r="E188" s="75"/>
      <c r="F188" s="76"/>
      <c r="G188" s="76" t="s">
        <v>282</v>
      </c>
      <c r="H188" s="76" t="s">
        <v>323</v>
      </c>
      <c r="I188" s="76" t="s">
        <v>442</v>
      </c>
      <c r="J188" s="76" t="s">
        <v>326</v>
      </c>
      <c r="K188" s="76" t="s">
        <v>475</v>
      </c>
      <c r="L188" s="76" t="s">
        <v>352</v>
      </c>
      <c r="M188" s="76" t="s">
        <v>329</v>
      </c>
      <c r="N188" s="71"/>
    </row>
    <row r="189" s="19" customFormat="1" ht="19.9" customHeight="1" spans="1:14">
      <c r="A189" s="71"/>
      <c r="B189" s="73"/>
      <c r="C189" s="73"/>
      <c r="D189" s="74"/>
      <c r="E189" s="75"/>
      <c r="F189" s="76"/>
      <c r="G189" s="76" t="s">
        <v>290</v>
      </c>
      <c r="H189" s="76" t="s">
        <v>347</v>
      </c>
      <c r="I189" s="76" t="s">
        <v>489</v>
      </c>
      <c r="J189" s="76" t="s">
        <v>293</v>
      </c>
      <c r="K189" s="76" t="s">
        <v>490</v>
      </c>
      <c r="L189" s="76" t="s">
        <v>80</v>
      </c>
      <c r="M189" s="76" t="s">
        <v>321</v>
      </c>
      <c r="N189" s="71"/>
    </row>
    <row r="190" s="19" customFormat="1" ht="19.9" customHeight="1" spans="1:14">
      <c r="A190" s="71"/>
      <c r="B190" s="73"/>
      <c r="C190" s="73"/>
      <c r="D190" s="74"/>
      <c r="E190" s="75"/>
      <c r="F190" s="76"/>
      <c r="G190" s="76" t="s">
        <v>298</v>
      </c>
      <c r="H190" s="76" t="s">
        <v>299</v>
      </c>
      <c r="I190" s="76" t="s">
        <v>491</v>
      </c>
      <c r="J190" s="76" t="s">
        <v>301</v>
      </c>
      <c r="K190" s="76" t="s">
        <v>358</v>
      </c>
      <c r="L190" s="76" t="s">
        <v>287</v>
      </c>
      <c r="M190" s="76" t="s">
        <v>288</v>
      </c>
      <c r="N190" s="71"/>
    </row>
    <row r="191" s="19" customFormat="1" ht="8.5" customHeight="1" spans="1:14">
      <c r="A191" s="77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9"/>
    </row>
    <row r="192" s="19" customFormat="1" ht="19.9" customHeight="1" spans="1:14">
      <c r="A192" s="80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2"/>
    </row>
  </sheetData>
  <mergeCells count="92">
    <mergeCell ref="B2:M2"/>
    <mergeCell ref="L3:M3"/>
    <mergeCell ref="A5:A190"/>
    <mergeCell ref="B5:B190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10"/>
    <mergeCell ref="C111:C120"/>
    <mergeCell ref="C121:C130"/>
    <mergeCell ref="C131:C140"/>
    <mergeCell ref="C141:C150"/>
    <mergeCell ref="C151:C160"/>
    <mergeCell ref="C161:C170"/>
    <mergeCell ref="C171:C180"/>
    <mergeCell ref="C181:C190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10"/>
    <mergeCell ref="D111:D120"/>
    <mergeCell ref="D121:D130"/>
    <mergeCell ref="D131:D140"/>
    <mergeCell ref="D141:D150"/>
    <mergeCell ref="D151:D160"/>
    <mergeCell ref="D161:D170"/>
    <mergeCell ref="D171:D180"/>
    <mergeCell ref="D181:D190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75"/>
    <mergeCell ref="E76:E83"/>
    <mergeCell ref="E84:E93"/>
    <mergeCell ref="E94:E100"/>
    <mergeCell ref="E101:E110"/>
    <mergeCell ref="E111:E120"/>
    <mergeCell ref="E121:E130"/>
    <mergeCell ref="E131:E140"/>
    <mergeCell ref="E141:E150"/>
    <mergeCell ref="E151:E160"/>
    <mergeCell ref="E161:E170"/>
    <mergeCell ref="E171:E180"/>
    <mergeCell ref="E181:E190"/>
    <mergeCell ref="F5:F11"/>
    <mergeCell ref="F12:F18"/>
    <mergeCell ref="F19:F25"/>
    <mergeCell ref="F26:F32"/>
    <mergeCell ref="F33:F39"/>
    <mergeCell ref="F40:F46"/>
    <mergeCell ref="F47:F53"/>
    <mergeCell ref="F54:F60"/>
    <mergeCell ref="F61:F67"/>
    <mergeCell ref="F68:F75"/>
    <mergeCell ref="F76:F83"/>
    <mergeCell ref="F84:F93"/>
    <mergeCell ref="F94:F100"/>
    <mergeCell ref="F101:F110"/>
    <mergeCell ref="F111:F120"/>
    <mergeCell ref="F121:F130"/>
    <mergeCell ref="F131:F140"/>
    <mergeCell ref="F141:F150"/>
    <mergeCell ref="F151:F160"/>
    <mergeCell ref="F161:F170"/>
    <mergeCell ref="F171:F180"/>
    <mergeCell ref="F181:F190"/>
  </mergeCells>
  <pageMargins left="0.75" right="0.75" top="0.270000010728836" bottom="0.270000010728836" header="0" footer="0"/>
  <pageSetup paperSize="9" scale="3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2025-12-09T09:22:00Z</dcterms:created>
  <dcterms:modified xsi:type="dcterms:W3CDTF">2026-01-26T02:27:59Z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F1FFD5A3D6D542A98E714F6086939F89_13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