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10" activeTab="10"/>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calcPr calcId="144525" refMode="R1C1" concurrentCalc="0"/>
</workbook>
</file>

<file path=xl/sharedStrings.xml><?xml version="1.0" encoding="utf-8"?>
<sst xmlns="http://schemas.openxmlformats.org/spreadsheetml/2006/main" count="4314" uniqueCount="832">
  <si>
    <t>附表4-1</t>
  </si>
  <si>
    <t>收支预算总表</t>
  </si>
  <si>
    <t>部门/单位：林芝市交通运输局机关</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</si>
  <si>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</si>
  <si>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</si>
  <si>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</si>
  <si>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</si>
  <si>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</si>
  <si>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</si>
  <si>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</si>
  <si>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</si>
  <si>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</si>
  <si>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</si>
  <si>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</si>
  <si>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</si>
  <si>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</si>
  <si>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</si>
  <si>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</si>
  <si>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</si>
  <si>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</si>
  <si>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</si>
  <si>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</si>
  <si>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</si>
  <si>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</si>
  <si>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</si>
  <si>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</si>
  <si>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</si>
  <si>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</si>
  <si>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</si>
  <si>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</si>
  <si>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</si>
  <si>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</si>
  <si>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</si>
  <si>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</si>
  <si>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</si>
  <si>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</si>
  <si>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</si>
  <si>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</si>
  <si>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</si>
  <si>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</si>
  <si>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</si>
  <si>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</si>
  <si>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</si>
  <si>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</si>
  <si>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</si>
  <si>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</si>
  <si>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</si>
  <si>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</si>
  <si>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</si>
  <si>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</si>
  <si>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</si>
  <si>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</si>
  <si>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</si>
  <si>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</si>
  <si>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</si>
  <si>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</si>
  <si>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</si>
  <si>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</si>
  <si>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</si>
  <si>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</si>
  <si>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</si>
  <si>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</si>
  <si>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</si>
  <si>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</si>
  <si>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123</t>
  </si>
  <si>
    <r>
      <rPr>
        <sz val="11"/>
        <rFont val="宋体"/>
        <charset val="134"/>
      </rPr>
      <t>林芝市交通运输局机关</t>
    </r>
  </si>
  <si>
    <t>123001</t>
  </si>
  <si>
    <r>
      <rPr>
        <sz val="11"/>
        <rFont val="宋体"/>
        <charset val="134"/>
      </rPr>
      <t>林芝市交通运输局</t>
    </r>
  </si>
  <si>
    <t>合    计</t>
  </si>
  <si>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</si>
  <si>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</si>
  <si>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</si>
  <si>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</si>
  <si>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</si>
  <si>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</si>
  <si>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</si>
  <si>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</si>
  <si>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</si>
  <si>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</si>
  <si>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</si>
  <si>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</si>
  <si>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</si>
  <si>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208</t>
  </si>
  <si>
    <r>
      <rPr>
        <sz val="11"/>
        <rFont val="宋体"/>
        <charset val="134"/>
      </rPr>
      <t>社会保障和就业支出</t>
    </r>
  </si>
  <si>
    <t>20805</t>
  </si>
  <si>
    <r>
      <rPr>
        <sz val="11"/>
        <rFont val="宋体"/>
        <charset val="134"/>
      </rPr>
      <t>行政事业单位养老支出</t>
    </r>
  </si>
  <si>
    <r>
      <rPr>
        <sz val="11"/>
        <rFont val="宋体"/>
        <charset val="134"/>
      </rPr>
      <t>对机关事业单位基本养老保险基金的补助</t>
    </r>
  </si>
  <si>
    <t>机关事业单位职业年金缴费支出</t>
  </si>
  <si>
    <t>210</t>
  </si>
  <si>
    <r>
      <rPr>
        <sz val="11"/>
        <rFont val="宋体"/>
        <charset val="134"/>
      </rPr>
      <t>卫生健康支出</t>
    </r>
  </si>
  <si>
    <t>21011</t>
  </si>
  <si>
    <r>
      <rPr>
        <sz val="11"/>
        <rFont val="宋体"/>
        <charset val="134"/>
      </rPr>
      <t>行政事业单位医疗</t>
    </r>
  </si>
  <si>
    <t>行政单位医疗</t>
  </si>
  <si>
    <t>2101103</t>
  </si>
  <si>
    <r>
      <rPr>
        <sz val="11"/>
        <rFont val="宋体"/>
        <charset val="134"/>
      </rPr>
      <t>公务员医疗补助</t>
    </r>
  </si>
  <si>
    <t>214</t>
  </si>
  <si>
    <r>
      <rPr>
        <sz val="11"/>
        <rFont val="宋体"/>
        <charset val="134"/>
      </rPr>
      <t>交通运输支出</t>
    </r>
  </si>
  <si>
    <t>21401</t>
  </si>
  <si>
    <r>
      <rPr>
        <sz val="11"/>
        <rFont val="宋体"/>
        <charset val="134"/>
      </rPr>
      <t>公路水路运输</t>
    </r>
  </si>
  <si>
    <t>2140101</t>
  </si>
  <si>
    <r>
      <rPr>
        <sz val="11"/>
        <rFont val="宋体"/>
        <charset val="134"/>
      </rPr>
      <t>行政运行</t>
    </r>
  </si>
  <si>
    <t>一般行政管理事务</t>
  </si>
  <si>
    <t>机关服务</t>
  </si>
  <si>
    <t>2140104</t>
  </si>
  <si>
    <r>
      <rPr>
        <sz val="11"/>
        <rFont val="宋体"/>
        <charset val="134"/>
      </rPr>
      <t>公路建设</t>
    </r>
  </si>
  <si>
    <t>交通运输信息化建设</t>
  </si>
  <si>
    <t>公路和运输安全</t>
  </si>
  <si>
    <t>2140199</t>
  </si>
  <si>
    <r>
      <rPr>
        <sz val="11"/>
        <rFont val="宋体"/>
        <charset val="134"/>
      </rPr>
      <t>其他公路水路运输支出</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</si>
  <si>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</si>
  <si>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</si>
  <si>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</si>
  <si>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</si>
  <si>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</si>
  <si>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</si>
  <si>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</si>
  <si>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</si>
  <si>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</si>
  <si>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</si>
  <si>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</si>
  <si>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</si>
  <si>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</si>
  <si>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</si>
  <si>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</si>
  <si>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</si>
  <si>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</si>
  <si>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</si>
  <si>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</si>
  <si>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</si>
  <si>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</si>
  <si>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</si>
  <si>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</si>
  <si>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</si>
  <si>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</si>
  <si>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</si>
  <si>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</si>
  <si>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</si>
  <si>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</si>
  <si>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</si>
  <si>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</si>
  <si>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</si>
  <si>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</si>
  <si>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</si>
  <si>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</si>
  <si>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</si>
  <si>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</si>
  <si>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</si>
  <si>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</si>
  <si>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</si>
  <si>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</si>
  <si>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</si>
  <si>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</si>
  <si>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</si>
  <si>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</si>
  <si>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</si>
  <si>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</si>
  <si>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</si>
  <si>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</si>
  <si>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</si>
  <si>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</si>
  <si>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附表4-5</t>
  </si>
  <si>
    <t>一般公共预算收支总表</t>
  </si>
  <si>
    <r>
      <rPr>
        <b/>
        <sz val="11"/>
        <rFont val="宋体"/>
        <charset val="134"/>
      </rPr>
      <t>一、本年收入</t>
    </r>
  </si>
  <si>
    <r>
      <rPr>
        <b/>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</si>
  <si>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</si>
  <si>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</si>
  <si>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</si>
  <si>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</si>
  <si>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</si>
  <si>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</si>
  <si>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</si>
  <si>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</si>
  <si>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</si>
  <si>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</si>
  <si>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</si>
  <si>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</si>
  <si>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</si>
  <si>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</si>
  <si>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</si>
  <si>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</si>
  <si>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</si>
  <si>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</si>
  <si>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</si>
  <si>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附表4-6</t>
  </si>
  <si>
    <t>一般公共预算支出表</t>
  </si>
  <si>
    <t>附表4-7</t>
  </si>
  <si>
    <t>一般公共预算基本支出表</t>
  </si>
  <si>
    <t>部门预算支出经济分类科目</t>
  </si>
  <si>
    <t>本年一般公共预算基本支出</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</si>
  <si>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</si>
  <si>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</si>
  <si>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</si>
  <si>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</si>
  <si>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</si>
  <si>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</si>
  <si>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</si>
  <si>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</si>
  <si>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30106</t>
  </si>
  <si>
    <r>
      <rPr>
        <sz val="11"/>
        <rFont val="宋体"/>
        <charset val="134"/>
      </rPr>
      <t>    伙食补助费</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</si>
  <si>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</si>
  <si>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</si>
  <si>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</si>
  <si>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</si>
  <si>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</si>
  <si>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</si>
  <si>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</si>
  <si>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</si>
  <si>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</si>
  <si>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</si>
  <si>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</si>
  <si>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</si>
  <si>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</si>
  <si>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</si>
  <si>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</si>
  <si>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</si>
  <si>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</si>
  <si>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</si>
  <si>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30202</t>
  </si>
  <si>
    <r>
      <rPr>
        <sz val="11"/>
        <rFont val="宋体"/>
        <charset val="134"/>
      </rPr>
      <t>    印刷费</t>
    </r>
  </si>
  <si>
    <t>30205</t>
  </si>
  <si>
    <r>
      <rPr>
        <sz val="11"/>
        <rFont val="宋体"/>
        <charset val="134"/>
      </rPr>
      <t>    水费</t>
    </r>
  </si>
  <si>
    <t>30206</t>
  </si>
  <si>
    <r>
      <rPr>
        <sz val="11"/>
        <rFont val="宋体"/>
        <charset val="134"/>
      </rPr>
      <t>    电费</t>
    </r>
  </si>
  <si>
    <t>30207</t>
  </si>
  <si>
    <r>
      <rPr>
        <sz val="11"/>
        <rFont val="宋体"/>
        <charset val="134"/>
      </rPr>
      <t>    邮电费</t>
    </r>
  </si>
  <si>
    <t>30209</t>
  </si>
  <si>
    <r>
      <rPr>
        <sz val="11"/>
        <rFont val="宋体"/>
        <charset val="134"/>
      </rPr>
      <t>    物业管理费</t>
    </r>
  </si>
  <si>
    <t>30211</t>
  </si>
  <si>
    <r>
      <rPr>
        <sz val="11"/>
        <rFont val="宋体"/>
        <charset val="134"/>
      </rPr>
      <t>    差旅费</t>
    </r>
  </si>
  <si>
    <t>30213</t>
  </si>
  <si>
    <r>
      <rPr>
        <sz val="11"/>
        <rFont val="宋体"/>
        <charset val="134"/>
      </rPr>
      <t>    维修（护）费</t>
    </r>
  </si>
  <si>
    <r>
      <rPr>
        <sz val="11"/>
        <rFont val="宋体"/>
        <charset val="134"/>
      </rPr>
      <t>    公务接待费</t>
    </r>
  </si>
  <si>
    <t>30226</t>
  </si>
  <si>
    <r>
      <rPr>
        <sz val="11"/>
        <rFont val="宋体"/>
        <charset val="134"/>
      </rPr>
      <t>    劳务费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</si>
  <si>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</si>
  <si>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</si>
  <si>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</si>
  <si>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</si>
  <si>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</si>
  <si>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</si>
  <si>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30299</t>
  </si>
  <si>
    <r>
      <rPr>
        <sz val="11"/>
        <rFont val="宋体"/>
        <charset val="134"/>
      </rPr>
      <t>    其他商品和服务支出</t>
    </r>
  </si>
  <si>
    <t>303</t>
  </si>
  <si>
    <r>
      <rPr>
        <sz val="11"/>
        <rFont val="宋体"/>
        <charset val="134"/>
      </rPr>
      <t>  对个人和家庭的补助</t>
    </r>
  </si>
  <si>
    <t>30305</t>
  </si>
  <si>
    <r>
      <rPr>
        <sz val="11"/>
        <rFont val="宋体"/>
        <charset val="134"/>
      </rPr>
      <t>    生活补助</t>
    </r>
  </si>
  <si>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</si>
  <si>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</si>
  <si>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</si>
  <si>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</si>
  <si>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</si>
  <si>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</si>
  <si>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</si>
  <si>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</si>
  <si>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</si>
  <si>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</si>
  <si>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</si>
  <si>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</si>
  <si>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附表4-9</t>
  </si>
  <si>
    <t>项目支出绩效表</t>
  </si>
  <si>
    <t>项目名称</t>
  </si>
  <si>
    <t>一级指标</t>
  </si>
  <si>
    <t>二级指标</t>
  </si>
  <si>
    <t>三级指标</t>
  </si>
  <si>
    <t>指标性质</t>
  </si>
  <si>
    <t>指标值</t>
  </si>
  <si>
    <t>度量单位</t>
  </si>
  <si>
    <t>权重</t>
  </si>
  <si>
    <t>指标方向性</t>
  </si>
  <si>
    <t>123001-林芝市交通运输局</t>
  </si>
  <si>
    <r>
      <rPr>
        <sz val="9"/>
        <rFont val="宋体"/>
        <charset val="134"/>
      </rPr>
      <t>54000021R000000005055-工资性支出</t>
    </r>
  </si>
  <si>
    <r>
      <rPr>
        <sz val="9"/>
        <rFont val="宋体"/>
        <charset val="134"/>
      </rPr>
      <t>效益指标</t>
    </r>
  </si>
  <si>
    <r>
      <rPr>
        <sz val="9"/>
        <rFont val="宋体"/>
        <charset val="134"/>
      </rPr>
      <t>社会效益指标</t>
    </r>
  </si>
  <si>
    <r>
      <rPr>
        <sz val="9"/>
        <rFont val="宋体"/>
        <charset val="134"/>
      </rPr>
      <t>人员幸福感</t>
    </r>
  </si>
  <si>
    <r>
      <rPr>
        <sz val="9"/>
        <rFont val="宋体"/>
        <charset val="134"/>
      </rPr>
      <t>定性</t>
    </r>
  </si>
  <si>
    <t>提升</t>
  </si>
  <si>
    <t>10</t>
  </si>
  <si>
    <t>正向指标</t>
  </si>
  <si>
    <r>
      <rPr>
        <sz val="9"/>
        <rFont val="宋体"/>
        <charset val="134"/>
      </rPr>
      <t>产出指标</t>
    </r>
  </si>
  <si>
    <r>
      <rPr>
        <sz val="9"/>
        <rFont val="宋体"/>
        <charset val="134"/>
      </rPr>
      <t>质量指标</t>
    </r>
  </si>
  <si>
    <r>
      <rPr>
        <sz val="9"/>
        <rFont val="宋体"/>
        <charset val="134"/>
      </rPr>
      <t>足额保障率</t>
    </r>
  </si>
  <si>
    <r>
      <rPr>
        <sz val="9"/>
        <rFont val="宋体"/>
        <charset val="134"/>
      </rPr>
      <t>＝</t>
    </r>
  </si>
  <si>
    <t>100</t>
  </si>
  <si>
    <t>%</t>
  </si>
  <si>
    <r>
      <rPr>
        <sz val="9"/>
        <rFont val="宋体"/>
        <charset val="134"/>
      </rPr>
      <t>使用规范率</t>
    </r>
  </si>
  <si>
    <r>
      <rPr>
        <sz val="9"/>
        <rFont val="宋体"/>
        <charset val="134"/>
      </rPr>
      <t>时效指标</t>
    </r>
  </si>
  <si>
    <r>
      <rPr>
        <sz val="9"/>
        <rFont val="宋体"/>
        <charset val="134"/>
      </rPr>
      <t>及时支付率</t>
    </r>
  </si>
  <si>
    <r>
      <rPr>
        <sz val="9"/>
        <rFont val="宋体"/>
        <charset val="134"/>
      </rPr>
      <t>数量指标</t>
    </r>
  </si>
  <si>
    <r>
      <rPr>
        <sz val="9"/>
        <rFont val="宋体"/>
        <charset val="134"/>
      </rPr>
      <t>人员覆盖率★</t>
    </r>
  </si>
  <si>
    <t>20</t>
  </si>
  <si>
    <r>
      <rPr>
        <sz val="9"/>
        <rFont val="宋体"/>
        <charset val="134"/>
      </rPr>
      <t>社会稳定性★</t>
    </r>
  </si>
  <si>
    <t>稳定</t>
  </si>
  <si>
    <r>
      <rPr>
        <sz val="9"/>
        <rFont val="宋体"/>
        <charset val="134"/>
      </rPr>
      <t>满意度指标</t>
    </r>
  </si>
  <si>
    <r>
      <rPr>
        <sz val="9"/>
        <rFont val="宋体"/>
        <charset val="134"/>
      </rPr>
      <t>服务对象满意度指标</t>
    </r>
  </si>
  <si>
    <r>
      <rPr>
        <sz val="9"/>
        <rFont val="宋体"/>
        <charset val="134"/>
      </rPr>
      <t>受益对象满意度</t>
    </r>
  </si>
  <si>
    <r>
      <rPr>
        <sz val="9"/>
        <rFont val="宋体"/>
        <charset val="134"/>
      </rPr>
      <t>≥</t>
    </r>
  </si>
  <si>
    <t>90</t>
  </si>
  <si>
    <r>
      <rPr>
        <sz val="9"/>
        <rFont val="宋体"/>
        <charset val="134"/>
      </rPr>
      <t>54000021R000000005088-其他社会保险缴费</t>
    </r>
  </si>
  <si>
    <r>
      <rPr>
        <sz val="9"/>
        <rFont val="宋体"/>
        <charset val="134"/>
      </rPr>
      <t>54000021R000000005089-其他工资福利支出</t>
    </r>
  </si>
  <si>
    <r>
      <rPr>
        <sz val="9"/>
        <rFont val="宋体"/>
        <charset val="134"/>
      </rPr>
      <t>54000021R000000005090-机关事业单位养老保险缴费</t>
    </r>
  </si>
  <si>
    <r>
      <rPr>
        <sz val="9"/>
        <rFont val="宋体"/>
        <charset val="134"/>
      </rPr>
      <t>54000021R000000005091-职业年金缴费</t>
    </r>
  </si>
  <si>
    <r>
      <rPr>
        <sz val="9"/>
        <rFont val="宋体"/>
        <charset val="134"/>
      </rPr>
      <t>54000021R000000005092-城镇职工基本医疗保险缴费</t>
    </r>
  </si>
  <si>
    <r>
      <rPr>
        <sz val="9"/>
        <rFont val="宋体"/>
        <charset val="134"/>
      </rPr>
      <t>54000021R000000005093-公务员医疗补助</t>
    </r>
  </si>
  <si>
    <r>
      <rPr>
        <sz val="9"/>
        <rFont val="宋体"/>
        <charset val="134"/>
      </rPr>
      <t>54000021R000000005094-住房公积金</t>
    </r>
  </si>
  <si>
    <r>
      <rPr>
        <sz val="9"/>
        <rFont val="宋体"/>
        <charset val="134"/>
      </rPr>
      <t>54000021R000000005096-对个人和家庭的补助</t>
    </r>
  </si>
  <si>
    <r>
      <rPr>
        <sz val="9"/>
        <rFont val="宋体"/>
        <charset val="134"/>
      </rPr>
      <t>54000021Y000000005098-商品和服务支出</t>
    </r>
  </si>
  <si>
    <r>
      <rPr>
        <sz val="9"/>
        <rFont val="宋体"/>
        <charset val="134"/>
      </rPr>
      <t>成本指标</t>
    </r>
  </si>
  <si>
    <r>
      <rPr>
        <sz val="9"/>
        <rFont val="宋体"/>
        <charset val="134"/>
      </rPr>
      <t>经济成本指标</t>
    </r>
  </si>
  <si>
    <r>
      <rPr>
        <sz val="9"/>
        <rFont val="宋体"/>
        <charset val="134"/>
      </rPr>
      <t>超标准率</t>
    </r>
  </si>
  <si>
    <r>
      <rPr>
        <sz val="9"/>
        <rFont val="宋体"/>
        <charset val="134"/>
      </rPr>
      <t>≤</t>
    </r>
  </si>
  <si>
    <t>0</t>
  </si>
  <si>
    <t>反向指标</t>
  </si>
  <si>
    <r>
      <rPr>
        <sz val="9"/>
        <rFont val="宋体"/>
        <charset val="134"/>
      </rPr>
      <t>履职能力★</t>
    </r>
  </si>
  <si>
    <r>
      <rPr>
        <sz val="9"/>
        <rFont val="宋体"/>
        <charset val="134"/>
      </rPr>
      <t>合理配置率</t>
    </r>
  </si>
  <si>
    <r>
      <rPr>
        <sz val="9"/>
        <rFont val="宋体"/>
        <charset val="134"/>
      </rPr>
      <t>人员积极性</t>
    </r>
  </si>
  <si>
    <r>
      <rPr>
        <sz val="9"/>
        <rFont val="宋体"/>
        <charset val="134"/>
      </rPr>
      <t>使用规范率★</t>
    </r>
  </si>
  <si>
    <r>
      <rPr>
        <sz val="9"/>
        <rFont val="宋体"/>
        <charset val="134"/>
      </rPr>
      <t>54000021Y000000005227-工会经费</t>
    </r>
  </si>
  <si>
    <r>
      <rPr>
        <sz val="9"/>
        <rFont val="宋体"/>
        <charset val="134"/>
      </rPr>
      <t>54000021Y000000005232-党建经费</t>
    </r>
  </si>
  <si>
    <r>
      <rPr>
        <sz val="9"/>
        <rFont val="宋体"/>
        <charset val="134"/>
      </rPr>
      <t>评选优秀党务工作者，优秀共产党员</t>
    </r>
  </si>
  <si>
    <t>个</t>
  </si>
  <si>
    <t>5</t>
  </si>
  <si>
    <r>
      <rPr>
        <sz val="9"/>
        <rFont val="宋体"/>
        <charset val="134"/>
      </rPr>
      <t>可持续影响指标</t>
    </r>
  </si>
  <si>
    <r>
      <rPr>
        <sz val="9"/>
        <rFont val="宋体"/>
        <charset val="134"/>
      </rPr>
      <t>持续深入开展党风廉政建设和反腐败斗争</t>
    </r>
  </si>
  <si>
    <r>
      <rPr>
        <sz val="9"/>
        <rFont val="宋体"/>
        <charset val="134"/>
      </rPr>
      <t>党建工作各项经费</t>
    </r>
  </si>
  <si>
    <t>22</t>
  </si>
  <si>
    <t>万元</t>
  </si>
  <si>
    <r>
      <rPr>
        <sz val="9"/>
        <rFont val="宋体"/>
        <charset val="134"/>
      </rPr>
      <t>党建学习</t>
    </r>
  </si>
  <si>
    <t>次</t>
  </si>
  <si>
    <r>
      <rPr>
        <sz val="9"/>
        <rFont val="宋体"/>
        <charset val="134"/>
      </rPr>
      <t>学习进度及效果</t>
    </r>
  </si>
  <si>
    <r>
      <rPr>
        <sz val="9"/>
        <rFont val="宋体"/>
        <charset val="134"/>
      </rPr>
      <t>开展各项党建工作，及时传达学习重要文件及领导讲话精神</t>
    </r>
  </si>
  <si>
    <r>
      <rPr>
        <sz val="9"/>
        <rFont val="宋体"/>
        <charset val="134"/>
      </rPr>
      <t>以党建抓引领，机关党员素质整体提高，为民办事效率进一步提升</t>
    </r>
  </si>
  <si>
    <r>
      <rPr>
        <sz val="9"/>
        <rFont val="宋体"/>
        <charset val="134"/>
      </rPr>
      <t>开展党建活动经费</t>
    </r>
  </si>
  <si>
    <t>8</t>
  </si>
  <si>
    <r>
      <rPr>
        <sz val="9"/>
        <rFont val="宋体"/>
        <charset val="134"/>
      </rPr>
      <t>党员问责追责</t>
    </r>
  </si>
  <si>
    <r>
      <rPr>
        <sz val="9"/>
        <rFont val="宋体"/>
        <charset val="134"/>
      </rPr>
      <t>机关党建经费服务对象满意度</t>
    </r>
  </si>
  <si>
    <t>88</t>
  </si>
  <si>
    <r>
      <rPr>
        <sz val="9"/>
        <rFont val="宋体"/>
        <charset val="134"/>
      </rPr>
      <t>54000021Y000000005240-法律顾问</t>
    </r>
  </si>
  <si>
    <r>
      <rPr>
        <sz val="9"/>
        <rFont val="宋体"/>
        <charset val="134"/>
      </rPr>
      <t>案卷审查咨询率</t>
    </r>
  </si>
  <si>
    <r>
      <rPr>
        <sz val="9"/>
        <rFont val="宋体"/>
        <charset val="134"/>
      </rPr>
      <t>支出</t>
    </r>
  </si>
  <si>
    <r>
      <rPr>
        <sz val="9"/>
        <rFont val="宋体"/>
        <charset val="134"/>
      </rPr>
      <t>提高交通行业队伍法治意识，提升交通运输从业人员执法能力和水平，推动法治交通建设</t>
    </r>
  </si>
  <si>
    <r>
      <rPr>
        <sz val="9"/>
        <rFont val="宋体"/>
        <charset val="134"/>
      </rPr>
      <t>案卷审查严格，法律法规引用适当，有效规范执法行为</t>
    </r>
  </si>
  <si>
    <t>95</t>
  </si>
  <si>
    <r>
      <rPr>
        <sz val="9"/>
        <rFont val="宋体"/>
        <charset val="134"/>
      </rPr>
      <t>开展法治培训</t>
    </r>
  </si>
  <si>
    <t>2</t>
  </si>
  <si>
    <r>
      <rPr>
        <sz val="9"/>
        <rFont val="宋体"/>
        <charset val="134"/>
      </rPr>
      <t>相关法治咨询2小时内回复</t>
    </r>
  </si>
  <si>
    <t>时</t>
  </si>
  <si>
    <r>
      <rPr>
        <sz val="9"/>
        <rFont val="宋体"/>
        <charset val="134"/>
      </rPr>
      <t>规范交通执法行为</t>
    </r>
  </si>
  <si>
    <r>
      <rPr>
        <sz val="9"/>
        <rFont val="宋体"/>
        <charset val="134"/>
      </rPr>
      <t>聘请费用</t>
    </r>
  </si>
  <si>
    <r>
      <rPr>
        <sz val="9"/>
        <rFont val="宋体"/>
        <charset val="134"/>
      </rPr>
      <t>群众对法治交通工作满意度</t>
    </r>
  </si>
  <si>
    <r>
      <rPr>
        <sz val="9"/>
        <rFont val="宋体"/>
        <charset val="134"/>
      </rPr>
      <t>法治培训紧密结合交通运输实际，取得积极效果</t>
    </r>
  </si>
  <si>
    <t>满足</t>
  </si>
  <si>
    <r>
      <rPr>
        <sz val="9"/>
        <rFont val="宋体"/>
        <charset val="134"/>
      </rPr>
      <t>54040021T000000030507-执法制服</t>
    </r>
  </si>
  <si>
    <r>
      <rPr>
        <sz val="9"/>
        <rFont val="宋体"/>
        <charset val="134"/>
      </rPr>
      <t>进一步提升交通运输综合行政执法队伍形象和规范化水平，提高执法效能</t>
    </r>
  </si>
  <si>
    <r>
      <rPr>
        <sz val="9"/>
        <rFont val="宋体"/>
        <charset val="134"/>
      </rPr>
      <t>进一步提升交通运输综合行政执法队伍形象</t>
    </r>
  </si>
  <si>
    <r>
      <rPr>
        <sz val="9"/>
        <rFont val="宋体"/>
        <charset val="134"/>
      </rPr>
      <t>执法服装购置时间</t>
    </r>
  </si>
  <si>
    <t>及时</t>
  </si>
  <si>
    <r>
      <rPr>
        <sz val="9"/>
        <rFont val="宋体"/>
        <charset val="134"/>
      </rPr>
      <t>可持续发展指标</t>
    </r>
  </si>
  <si>
    <r>
      <rPr>
        <sz val="9"/>
        <rFont val="宋体"/>
        <charset val="134"/>
      </rPr>
      <t>严格按照预算实施</t>
    </r>
  </si>
  <si>
    <r>
      <rPr>
        <sz val="9"/>
        <rFont val="宋体"/>
        <charset val="134"/>
      </rPr>
      <t>确保执法队伍的服装统一性</t>
    </r>
  </si>
  <si>
    <t>29</t>
  </si>
  <si>
    <t>人</t>
  </si>
  <si>
    <r>
      <rPr>
        <sz val="9"/>
        <rFont val="宋体"/>
        <charset val="134"/>
      </rPr>
      <t>进一步提升交通运输综合行政执法队伍执法效能</t>
    </r>
  </si>
  <si>
    <r>
      <rPr>
        <sz val="9"/>
        <rFont val="宋体"/>
        <charset val="134"/>
      </rPr>
      <t>执法人员执法服装标准</t>
    </r>
  </si>
  <si>
    <t>5089.6</t>
  </si>
  <si>
    <t>每套</t>
  </si>
  <si>
    <r>
      <rPr>
        <sz val="9"/>
        <rFont val="宋体"/>
        <charset val="134"/>
      </rPr>
      <t>执法服装完成时间</t>
    </r>
  </si>
  <si>
    <t>1</t>
  </si>
  <si>
    <t>年</t>
  </si>
  <si>
    <r>
      <rPr>
        <sz val="9"/>
        <rFont val="宋体"/>
        <charset val="134"/>
      </rPr>
      <t>执法人员满意程度</t>
    </r>
  </si>
  <si>
    <r>
      <rPr>
        <sz val="9"/>
        <rFont val="宋体"/>
        <charset val="134"/>
      </rPr>
      <t>54040024T000001280774-农村公路建设</t>
    </r>
  </si>
  <si>
    <r>
      <rPr>
        <sz val="9"/>
        <rFont val="宋体"/>
        <charset val="134"/>
      </rPr>
      <t>设计施工符合国家建设标准</t>
    </r>
  </si>
  <si>
    <t>达标</t>
  </si>
  <si>
    <t>7</t>
  </si>
  <si>
    <r>
      <rPr>
        <sz val="9"/>
        <rFont val="宋体"/>
        <charset val="134"/>
      </rPr>
      <t>受益群体满意度</t>
    </r>
  </si>
  <si>
    <t>6</t>
  </si>
  <si>
    <r>
      <rPr>
        <sz val="9"/>
        <rFont val="宋体"/>
        <charset val="134"/>
      </rPr>
      <t>经济效益指标</t>
    </r>
  </si>
  <si>
    <r>
      <rPr>
        <sz val="9"/>
        <rFont val="宋体"/>
        <charset val="134"/>
      </rPr>
      <t>促进当地经费发展</t>
    </r>
  </si>
  <si>
    <r>
      <rPr>
        <sz val="9"/>
        <rFont val="宋体"/>
        <charset val="134"/>
      </rPr>
      <t>本年完成项目工程量</t>
    </r>
  </si>
  <si>
    <t>50</t>
  </si>
  <si>
    <r>
      <rPr>
        <sz val="9"/>
        <rFont val="宋体"/>
        <charset val="134"/>
      </rPr>
      <t>促进社会和谐稳定</t>
    </r>
  </si>
  <si>
    <t>完善</t>
  </si>
  <si>
    <r>
      <rPr>
        <sz val="9"/>
        <rFont val="宋体"/>
        <charset val="134"/>
      </rPr>
      <t>建设里程</t>
    </r>
  </si>
  <si>
    <t>28.24</t>
  </si>
  <si>
    <t>公里</t>
  </si>
  <si>
    <t>11</t>
  </si>
  <si>
    <r>
      <rPr>
        <sz val="9"/>
        <rFont val="宋体"/>
        <charset val="134"/>
      </rPr>
      <t>建筑安装工程成本</t>
    </r>
  </si>
  <si>
    <t>12820.5</t>
  </si>
  <si>
    <r>
      <rPr>
        <sz val="9"/>
        <rFont val="宋体"/>
        <charset val="134"/>
      </rPr>
      <t>公共服务共建共享</t>
    </r>
  </si>
  <si>
    <t>改善</t>
  </si>
  <si>
    <r>
      <rPr>
        <sz val="9"/>
        <rFont val="宋体"/>
        <charset val="134"/>
      </rPr>
      <t>路基宽度</t>
    </r>
  </si>
  <si>
    <t>4.5</t>
  </si>
  <si>
    <t>米</t>
  </si>
  <si>
    <r>
      <rPr>
        <sz val="9"/>
        <rFont val="宋体"/>
        <charset val="134"/>
      </rPr>
      <t>项目建设成本</t>
    </r>
  </si>
  <si>
    <t>7902</t>
  </si>
  <si>
    <r>
      <rPr>
        <sz val="9"/>
        <rFont val="宋体"/>
        <charset val="134"/>
      </rPr>
      <t>竣工验收合格率</t>
    </r>
  </si>
  <si>
    <r>
      <rPr>
        <sz val="9"/>
        <rFont val="宋体"/>
        <charset val="134"/>
      </rPr>
      <t>54040024T000001281260-桥梁建设项目</t>
    </r>
  </si>
  <si>
    <r>
      <rPr>
        <sz val="9"/>
        <rFont val="宋体"/>
        <charset val="134"/>
      </rPr>
      <t>完成公路项目数量</t>
    </r>
  </si>
  <si>
    <t>条</t>
  </si>
  <si>
    <t>13</t>
  </si>
  <si>
    <r>
      <rPr>
        <sz val="9"/>
        <rFont val="宋体"/>
        <charset val="134"/>
      </rPr>
      <t>项本年完成项目工程量</t>
    </r>
  </si>
  <si>
    <r>
      <rPr>
        <sz val="9"/>
        <rFont val="宋体"/>
        <charset val="134"/>
      </rPr>
      <t>竣（交）工验收合格率</t>
    </r>
  </si>
  <si>
    <t>6.5</t>
  </si>
  <si>
    <r>
      <rPr>
        <sz val="9"/>
        <rFont val="宋体"/>
        <charset val="134"/>
      </rPr>
      <t>受益群众满意度</t>
    </r>
  </si>
  <si>
    <r>
      <rPr>
        <sz val="9"/>
        <rFont val="宋体"/>
        <charset val="134"/>
      </rPr>
      <t>促进当地经济发展</t>
    </r>
  </si>
  <si>
    <t>3670.3</t>
  </si>
  <si>
    <r>
      <rPr>
        <sz val="9"/>
        <rFont val="宋体"/>
        <charset val="134"/>
      </rPr>
      <t>54040024T000001425316-朗县拉多乡至山南市隆子县曲松村边防公路改建工程</t>
    </r>
  </si>
  <si>
    <t>25</t>
  </si>
  <si>
    <t>1999131440</t>
  </si>
  <si>
    <t>元</t>
  </si>
  <si>
    <t>605</t>
  </si>
  <si>
    <r>
      <rPr>
        <sz val="9"/>
        <rFont val="宋体"/>
        <charset val="134"/>
      </rPr>
      <t>54040024T000001450893-交通执法宣传法律文书制作</t>
    </r>
  </si>
  <si>
    <r>
      <rPr>
        <sz val="9"/>
        <rFont val="宋体"/>
        <charset val="134"/>
      </rPr>
      <t>控制宣传资料制作单价成本</t>
    </r>
  </si>
  <si>
    <r>
      <rPr>
        <sz val="9"/>
        <rFont val="宋体"/>
        <charset val="134"/>
      </rPr>
      <t>根据宣传需要，制作相关法律法规宣传资料次数</t>
    </r>
  </si>
  <si>
    <t>4</t>
  </si>
  <si>
    <r>
      <rPr>
        <sz val="9"/>
        <rFont val="宋体"/>
        <charset val="134"/>
      </rPr>
      <t>进一步规范交通运运输市场环境</t>
    </r>
  </si>
  <si>
    <r>
      <rPr>
        <sz val="9"/>
        <rFont val="宋体"/>
        <charset val="134"/>
      </rPr>
      <t>及时更新相关法律法规重新修订的内容</t>
    </r>
  </si>
  <si>
    <t>实时</t>
  </si>
  <si>
    <r>
      <rPr>
        <sz val="9"/>
        <rFont val="宋体"/>
        <charset val="134"/>
      </rPr>
      <t>制作的资料质量</t>
    </r>
  </si>
  <si>
    <r>
      <rPr>
        <sz val="9"/>
        <rFont val="宋体"/>
        <charset val="134"/>
      </rPr>
      <t>根据需求制作相关法律法规宣传资料数量</t>
    </r>
  </si>
  <si>
    <t>份</t>
  </si>
  <si>
    <r>
      <rPr>
        <sz val="9"/>
        <rFont val="宋体"/>
        <charset val="134"/>
      </rPr>
      <t>维护运输市场秩序，保障从业人员稳定收入</t>
    </r>
  </si>
  <si>
    <r>
      <rPr>
        <sz val="9"/>
        <rFont val="宋体"/>
        <charset val="134"/>
      </rPr>
      <t>控制宣传资料单次制数量</t>
    </r>
  </si>
  <si>
    <r>
      <rPr>
        <sz val="9"/>
        <rFont val="宋体"/>
        <charset val="134"/>
      </rPr>
      <t>确保宣传达到预期效果</t>
    </r>
  </si>
  <si>
    <r>
      <rPr>
        <sz val="9"/>
        <rFont val="宋体"/>
        <charset val="134"/>
      </rPr>
      <t>提升广大人民群众对交通运输行业监管单位满意度</t>
    </r>
  </si>
  <si>
    <r>
      <rPr>
        <sz val="9"/>
        <rFont val="宋体"/>
        <charset val="134"/>
      </rPr>
      <t>54040024T000001450899-执法数据共享租赁费用</t>
    </r>
  </si>
  <si>
    <r>
      <rPr>
        <sz val="9"/>
        <rFont val="宋体"/>
        <charset val="134"/>
      </rPr>
      <t>确保专线运营网络流畅</t>
    </r>
  </si>
  <si>
    <r>
      <rPr>
        <sz val="9"/>
        <rFont val="宋体"/>
        <charset val="134"/>
      </rPr>
      <t>及解决专线故障</t>
    </r>
  </si>
  <si>
    <t>7.2</t>
  </si>
  <si>
    <r>
      <rPr>
        <sz val="9"/>
        <rFont val="宋体"/>
        <charset val="134"/>
      </rPr>
      <t>保障专线连接正常</t>
    </r>
  </si>
  <si>
    <r>
      <rPr>
        <sz val="9"/>
        <rFont val="宋体"/>
        <charset val="134"/>
      </rPr>
      <t>促进交通运输执法工作更加规范</t>
    </r>
  </si>
  <si>
    <r>
      <rPr>
        <sz val="9"/>
        <rFont val="宋体"/>
        <charset val="134"/>
      </rPr>
      <t>提高执法人员工作效率</t>
    </r>
  </si>
  <si>
    <r>
      <rPr>
        <sz val="9"/>
        <rFont val="宋体"/>
        <charset val="134"/>
      </rPr>
      <t>根据合同规定按时落实经费支出</t>
    </r>
  </si>
  <si>
    <r>
      <rPr>
        <sz val="9"/>
        <rFont val="宋体"/>
        <charset val="134"/>
      </rPr>
      <t>保障执法设备连接正常使用</t>
    </r>
  </si>
  <si>
    <r>
      <rPr>
        <sz val="9"/>
        <rFont val="宋体"/>
        <charset val="134"/>
      </rPr>
      <t>保证专线网络安全</t>
    </r>
  </si>
  <si>
    <r>
      <rPr>
        <sz val="9"/>
        <rFont val="宋体"/>
        <charset val="134"/>
      </rPr>
      <t>54040024T000001450908-便民服务窗口专线</t>
    </r>
  </si>
  <si>
    <r>
      <rPr>
        <sz val="9"/>
        <rFont val="宋体"/>
        <charset val="134"/>
      </rPr>
      <t>确保服务水平</t>
    </r>
  </si>
  <si>
    <r>
      <rPr>
        <sz val="9"/>
        <rFont val="宋体"/>
        <charset val="134"/>
      </rPr>
      <t>便民服务窗口实现一体化审核办理</t>
    </r>
  </si>
  <si>
    <r>
      <rPr>
        <sz val="9"/>
        <rFont val="宋体"/>
        <charset val="134"/>
      </rPr>
      <t>按时支出各项费用</t>
    </r>
  </si>
  <si>
    <t>2.16</t>
  </si>
  <si>
    <r>
      <rPr>
        <sz val="9"/>
        <rFont val="宋体"/>
        <charset val="134"/>
      </rPr>
      <t>确保专线畅通</t>
    </r>
  </si>
  <si>
    <r>
      <rPr>
        <sz val="9"/>
        <rFont val="宋体"/>
        <charset val="134"/>
      </rPr>
      <t>服务窗口专线日常维护</t>
    </r>
  </si>
  <si>
    <r>
      <rPr>
        <sz val="9"/>
        <rFont val="宋体"/>
        <charset val="134"/>
      </rPr>
      <t>服务成本</t>
    </r>
  </si>
  <si>
    <r>
      <rPr>
        <sz val="9"/>
        <rFont val="宋体"/>
        <charset val="134"/>
      </rPr>
      <t>办事群众及窗口人员对网络满意度</t>
    </r>
  </si>
  <si>
    <r>
      <rPr>
        <sz val="9"/>
        <rFont val="宋体"/>
        <charset val="134"/>
      </rPr>
      <t>推动实现便民服务</t>
    </r>
  </si>
  <si>
    <r>
      <rPr>
        <sz val="9"/>
        <rFont val="宋体"/>
        <charset val="134"/>
      </rPr>
      <t>确保网络速度</t>
    </r>
  </si>
  <si>
    <t>保持</t>
  </si>
  <si>
    <r>
      <rPr>
        <sz val="9"/>
        <rFont val="宋体"/>
        <charset val="134"/>
      </rPr>
      <t>按时办理各项业务</t>
    </r>
  </si>
  <si>
    <r>
      <rPr>
        <sz val="9"/>
        <rFont val="宋体"/>
        <charset val="134"/>
      </rPr>
      <t>54040024T000001450911-网络安全专项经费</t>
    </r>
  </si>
  <si>
    <r>
      <rPr>
        <sz val="9"/>
        <rFont val="宋体"/>
        <charset val="134"/>
      </rPr>
      <t>全力保障网络安全工作经费支出</t>
    </r>
  </si>
  <si>
    <r>
      <rPr>
        <sz val="9"/>
        <rFont val="宋体"/>
        <charset val="134"/>
      </rPr>
      <t>全力保障网络安全装备经费支出</t>
    </r>
  </si>
  <si>
    <r>
      <rPr>
        <sz val="9"/>
        <rFont val="宋体"/>
        <charset val="134"/>
      </rPr>
      <t>防范网络攻击次数</t>
    </r>
  </si>
  <si>
    <r>
      <rPr>
        <sz val="9"/>
        <rFont val="宋体"/>
        <charset val="134"/>
      </rPr>
      <t>保障迎检次数</t>
    </r>
  </si>
  <si>
    <r>
      <rPr>
        <sz val="9"/>
        <rFont val="宋体"/>
        <charset val="134"/>
      </rPr>
      <t>提升网络安全工作人员安全感、满意感</t>
    </r>
  </si>
  <si>
    <r>
      <rPr>
        <sz val="9"/>
        <rFont val="宋体"/>
        <charset val="134"/>
      </rPr>
      <t>通过加强网络管理，不断提升网络安全工作人员维护网络安全意识</t>
    </r>
  </si>
  <si>
    <r>
      <rPr>
        <sz val="9"/>
        <rFont val="宋体"/>
        <charset val="134"/>
      </rPr>
      <t>加强网络安全工作人员管理</t>
    </r>
  </si>
  <si>
    <r>
      <rPr>
        <sz val="9"/>
        <rFont val="宋体"/>
        <charset val="134"/>
      </rPr>
      <t>加强网络安全人员管理，对违反规定者严肃处理</t>
    </r>
  </si>
  <si>
    <r>
      <rPr>
        <sz val="9"/>
        <rFont val="宋体"/>
        <charset val="134"/>
      </rPr>
      <t>进一步规范网络安全工作程序</t>
    </r>
  </si>
  <si>
    <r>
      <rPr>
        <sz val="9"/>
        <rFont val="宋体"/>
        <charset val="134"/>
      </rPr>
      <t>坚持事前、事中、事后管理一体推进</t>
    </r>
  </si>
  <si>
    <r>
      <rPr>
        <sz val="9"/>
        <rFont val="宋体"/>
        <charset val="134"/>
      </rPr>
      <t>54040024T000001451083-项目工作经费</t>
    </r>
  </si>
  <si>
    <r>
      <rPr>
        <sz val="9"/>
        <rFont val="宋体"/>
        <charset val="134"/>
      </rPr>
      <t>群众满意度</t>
    </r>
  </si>
  <si>
    <r>
      <rPr>
        <sz val="9"/>
        <rFont val="宋体"/>
        <charset val="134"/>
      </rPr>
      <t>加大对项目的监督力度</t>
    </r>
  </si>
  <si>
    <r>
      <rPr>
        <sz val="9"/>
        <rFont val="宋体"/>
        <charset val="134"/>
      </rPr>
      <t>资金到位及时性</t>
    </r>
  </si>
  <si>
    <r>
      <rPr>
        <sz val="9"/>
        <rFont val="宋体"/>
        <charset val="134"/>
      </rPr>
      <t>项目工作经费</t>
    </r>
  </si>
  <si>
    <r>
      <rPr>
        <sz val="9"/>
        <rFont val="宋体"/>
        <charset val="134"/>
      </rPr>
      <t>对农村公路建设的保障程度</t>
    </r>
  </si>
  <si>
    <t>高</t>
  </si>
  <si>
    <r>
      <rPr>
        <sz val="9"/>
        <rFont val="宋体"/>
        <charset val="134"/>
      </rPr>
      <t>有效提高干部职工办公条件</t>
    </r>
  </si>
  <si>
    <r>
      <rPr>
        <sz val="9"/>
        <rFont val="宋体"/>
        <charset val="134"/>
      </rPr>
      <t>提升公路水路建设工程质量和安全水平</t>
    </r>
  </si>
  <si>
    <r>
      <rPr>
        <sz val="9"/>
        <rFont val="宋体"/>
        <charset val="134"/>
      </rPr>
      <t>完成交通工作会等会议次数</t>
    </r>
  </si>
  <si>
    <t>15</t>
  </si>
  <si>
    <r>
      <rPr>
        <sz val="9"/>
        <rFont val="宋体"/>
        <charset val="134"/>
      </rPr>
      <t>督促各地加大安全生产工作力度，促进安全生产形势稳定好转</t>
    </r>
  </si>
  <si>
    <t>持续稳定好转</t>
  </si>
  <si>
    <r>
      <rPr>
        <sz val="9"/>
        <rFont val="宋体"/>
        <charset val="134"/>
      </rPr>
      <t>举办业务培训次数</t>
    </r>
  </si>
  <si>
    <t>9</t>
  </si>
  <si>
    <r>
      <rPr>
        <sz val="9"/>
        <rFont val="宋体"/>
        <charset val="134"/>
      </rPr>
      <t>54040024T000001495540-第七批金达镇朗色村至峡索村公路改建资金</t>
    </r>
  </si>
  <si>
    <r>
      <rPr>
        <sz val="9"/>
        <rFont val="宋体"/>
        <charset val="134"/>
      </rPr>
      <t>工期</t>
    </r>
  </si>
  <si>
    <t>24</t>
  </si>
  <si>
    <t>月</t>
  </si>
  <si>
    <r>
      <rPr>
        <sz val="9"/>
        <rFont val="宋体"/>
        <charset val="134"/>
      </rPr>
      <t>改善通行服务水平群众满意度</t>
    </r>
  </si>
  <si>
    <t>8370817</t>
  </si>
  <si>
    <r>
      <rPr>
        <sz val="9"/>
        <rFont val="宋体"/>
        <charset val="134"/>
      </rPr>
      <t>解决建制村通畅个数</t>
    </r>
  </si>
  <si>
    <r>
      <rPr>
        <sz val="9"/>
        <rFont val="宋体"/>
        <charset val="134"/>
      </rPr>
      <t>改建农村公路</t>
    </r>
  </si>
  <si>
    <t>34.091</t>
  </si>
  <si>
    <r>
      <rPr>
        <sz val="9"/>
        <rFont val="宋体"/>
        <charset val="134"/>
      </rPr>
      <t>基本公共服务水平</t>
    </r>
  </si>
  <si>
    <r>
      <rPr>
        <sz val="9"/>
        <rFont val="宋体"/>
        <charset val="134"/>
      </rPr>
      <t>生态效益指标</t>
    </r>
  </si>
  <si>
    <r>
      <rPr>
        <sz val="9"/>
        <rFont val="宋体"/>
        <charset val="134"/>
      </rPr>
      <t>符合环评审批要求</t>
    </r>
  </si>
  <si>
    <t>符合</t>
  </si>
  <si>
    <r>
      <rPr>
        <sz val="9"/>
        <rFont val="宋体"/>
        <charset val="134"/>
      </rPr>
      <t>竣交工验收合格率</t>
    </r>
  </si>
  <si>
    <r>
      <rPr>
        <sz val="9"/>
        <rFont val="宋体"/>
        <charset val="134"/>
      </rPr>
      <t>资金使用合格率</t>
    </r>
  </si>
  <si>
    <r>
      <rPr>
        <sz val="9"/>
        <rFont val="宋体"/>
        <charset val="134"/>
      </rPr>
      <t>54040024T000001538453-米林县南伊沟至东拉山口至嘎久拉山公路</t>
    </r>
  </si>
  <si>
    <r>
      <rPr>
        <sz val="9"/>
        <rFont val="宋体"/>
        <charset val="134"/>
      </rPr>
      <t>项目建设按期完成率</t>
    </r>
  </si>
  <si>
    <r>
      <rPr>
        <sz val="9"/>
        <rFont val="宋体"/>
        <charset val="134"/>
      </rPr>
      <t>工程质量合格率</t>
    </r>
  </si>
  <si>
    <r>
      <rPr>
        <sz val="9"/>
        <rFont val="宋体"/>
        <charset val="134"/>
      </rPr>
      <t>相关人员 部门满意</t>
    </r>
  </si>
  <si>
    <r>
      <rPr>
        <sz val="9"/>
        <rFont val="宋体"/>
        <charset val="134"/>
      </rPr>
      <t>对经济发展的促进作用</t>
    </r>
  </si>
  <si>
    <t>明显</t>
  </si>
  <si>
    <r>
      <rPr>
        <sz val="9"/>
        <rFont val="宋体"/>
        <charset val="134"/>
      </rPr>
      <t>项目适应未来一定时期内交通需求</t>
    </r>
  </si>
  <si>
    <t>适应</t>
  </si>
  <si>
    <r>
      <rPr>
        <sz val="9"/>
        <rFont val="宋体"/>
        <charset val="134"/>
      </rPr>
      <t>投资计划分解（转发）用时</t>
    </r>
  </si>
  <si>
    <t>工作日</t>
  </si>
  <si>
    <r>
      <rPr>
        <sz val="9"/>
        <rFont val="宋体"/>
        <charset val="134"/>
      </rPr>
      <t>支持国防交通项目建设规模（公里）</t>
    </r>
  </si>
  <si>
    <t>35.822</t>
  </si>
  <si>
    <r>
      <rPr>
        <sz val="9"/>
        <rFont val="宋体"/>
        <charset val="134"/>
      </rPr>
      <t>审计、督查、巡视等支出问题项目比例</t>
    </r>
  </si>
  <si>
    <r>
      <rPr>
        <sz val="9"/>
        <rFont val="宋体"/>
        <charset val="134"/>
      </rPr>
      <t>支持国防交通项目数量</t>
    </r>
  </si>
  <si>
    <r>
      <rPr>
        <sz val="9"/>
        <rFont val="宋体"/>
        <charset val="134"/>
      </rPr>
      <t>年度计划投资完成率</t>
    </r>
  </si>
  <si>
    <t>51</t>
  </si>
  <si>
    <r>
      <rPr>
        <sz val="9"/>
        <rFont val="宋体"/>
        <charset val="134"/>
      </rPr>
      <t>54040024T000001538462-米林县桑格尔桑坡至崩贡公路</t>
    </r>
  </si>
  <si>
    <t>48</t>
  </si>
  <si>
    <r>
      <rPr>
        <sz val="9"/>
        <rFont val="宋体"/>
        <charset val="134"/>
      </rPr>
      <t>项目适应未来一定时期内交通需要</t>
    </r>
  </si>
  <si>
    <r>
      <rPr>
        <sz val="9"/>
        <rFont val="宋体"/>
        <charset val="134"/>
      </rPr>
      <t>支持国防交通项目建设规模</t>
    </r>
  </si>
  <si>
    <t>9.543</t>
  </si>
  <si>
    <r>
      <rPr>
        <sz val="9"/>
        <rFont val="宋体"/>
        <charset val="134"/>
      </rPr>
      <t>54040024T000001538478-朗县拉多乡至隆子县曲松村公路</t>
    </r>
  </si>
  <si>
    <t>57.067</t>
  </si>
  <si>
    <t>45</t>
  </si>
  <si>
    <r>
      <rPr>
        <sz val="9"/>
        <rFont val="宋体"/>
        <charset val="134"/>
      </rPr>
      <t>相关人员、部门满意</t>
    </r>
  </si>
  <si>
    <r>
      <rPr>
        <sz val="9"/>
        <rFont val="宋体"/>
        <charset val="134"/>
      </rPr>
      <t>54040024T000001538491-米林县朗嘎村至丹娘村公路</t>
    </r>
  </si>
  <si>
    <t>22.769</t>
  </si>
  <si>
    <t>43</t>
  </si>
  <si>
    <r>
      <rPr>
        <sz val="9"/>
        <rFont val="宋体"/>
        <charset val="134"/>
      </rPr>
      <t>54040024T000001538498-米林县来果桥至4688高地北侧</t>
    </r>
  </si>
  <si>
    <t>46</t>
  </si>
  <si>
    <t>14.171</t>
  </si>
  <si>
    <r>
      <rPr>
        <sz val="9"/>
        <rFont val="宋体"/>
        <charset val="134"/>
      </rPr>
      <t>54040024T000001538559-G559线察隅至然乌公路整治工程</t>
    </r>
  </si>
  <si>
    <t>47</t>
  </si>
  <si>
    <t>149.055</t>
  </si>
  <si>
    <r>
      <rPr>
        <sz val="9"/>
        <rFont val="宋体"/>
        <charset val="134"/>
      </rPr>
      <t>54040025T000001957194-档案管理工作经费</t>
    </r>
  </si>
  <si>
    <r>
      <rPr>
        <sz val="9"/>
        <rFont val="宋体"/>
        <charset val="134"/>
      </rPr>
      <t>全力保障档案工作</t>
    </r>
  </si>
  <si>
    <r>
      <rPr>
        <sz val="9"/>
        <rFont val="宋体"/>
        <charset val="134"/>
      </rPr>
      <t>提升档案工作人员管理水平</t>
    </r>
  </si>
  <si>
    <r>
      <rPr>
        <sz val="9"/>
        <rFont val="宋体"/>
        <charset val="134"/>
      </rPr>
      <t>规范档案管理，不断提升档案管理人员档案规范化管理意识</t>
    </r>
  </si>
  <si>
    <r>
      <rPr>
        <sz val="9"/>
        <rFont val="宋体"/>
        <charset val="134"/>
      </rPr>
      <t>按照档案管理相关部门检查要求规范档案管理整改工作</t>
    </r>
  </si>
  <si>
    <r>
      <rPr>
        <sz val="9"/>
        <rFont val="宋体"/>
        <charset val="134"/>
      </rPr>
      <t>全力保障档案设施设备购置支出</t>
    </r>
  </si>
  <si>
    <r>
      <rPr>
        <sz val="9"/>
        <rFont val="宋体"/>
        <charset val="134"/>
      </rPr>
      <t>提升档案管理检查人员满意度</t>
    </r>
  </si>
  <si>
    <t>80</t>
  </si>
  <si>
    <r>
      <rPr>
        <sz val="9"/>
        <rFont val="宋体"/>
        <charset val="134"/>
      </rPr>
      <t>提升档案管理水平</t>
    </r>
  </si>
  <si>
    <r>
      <rPr>
        <sz val="9"/>
        <rFont val="宋体"/>
        <charset val="134"/>
      </rPr>
      <t>提升档案管理人员满意度</t>
    </r>
  </si>
  <si>
    <r>
      <rPr>
        <sz val="9"/>
        <rFont val="宋体"/>
        <charset val="134"/>
      </rPr>
      <t>规范文件档案管理</t>
    </r>
  </si>
  <si>
    <t>1000</t>
  </si>
  <si>
    <r>
      <rPr>
        <sz val="9"/>
        <rFont val="宋体"/>
        <charset val="134"/>
      </rPr>
      <t>保障档案管理检查工作次数</t>
    </r>
  </si>
  <si>
    <r>
      <rPr>
        <sz val="9"/>
        <rFont val="宋体"/>
        <charset val="134"/>
      </rPr>
      <t>54040025T000001957227-综合发展规划编制及环境影响评价报告编制费</t>
    </r>
  </si>
  <si>
    <r>
      <rPr>
        <sz val="9"/>
        <rFont val="宋体"/>
        <charset val="134"/>
      </rPr>
      <t>服务对象满意度</t>
    </r>
  </si>
  <si>
    <r>
      <rPr>
        <sz val="9"/>
        <rFont val="宋体"/>
        <charset val="134"/>
      </rPr>
      <t>审计、督查、巡视等指出问题比例</t>
    </r>
  </si>
  <si>
    <r>
      <rPr>
        <sz val="9"/>
        <rFont val="宋体"/>
        <charset val="134"/>
      </rPr>
      <t>群众出行便利</t>
    </r>
  </si>
  <si>
    <t>促进</t>
  </si>
  <si>
    <r>
      <rPr>
        <sz val="9"/>
        <rFont val="宋体"/>
        <charset val="134"/>
      </rPr>
      <t>路网进一步完善</t>
    </r>
  </si>
  <si>
    <r>
      <rPr>
        <sz val="9"/>
        <rFont val="宋体"/>
        <charset val="134"/>
      </rPr>
      <t>促进经济发展</t>
    </r>
  </si>
  <si>
    <r>
      <rPr>
        <sz val="9"/>
        <rFont val="宋体"/>
        <charset val="134"/>
      </rPr>
      <t>投资计划用时</t>
    </r>
  </si>
  <si>
    <t>180</t>
  </si>
  <si>
    <t>天</t>
  </si>
  <si>
    <r>
      <rPr>
        <sz val="9"/>
        <rFont val="宋体"/>
        <charset val="134"/>
      </rPr>
      <t>资金兑现及时率</t>
    </r>
  </si>
  <si>
    <r>
      <rPr>
        <sz val="9"/>
        <rFont val="宋体"/>
        <charset val="134"/>
      </rPr>
      <t>年度资金计划完成率</t>
    </r>
  </si>
  <si>
    <r>
      <rPr>
        <sz val="9"/>
        <rFont val="宋体"/>
        <charset val="134"/>
      </rPr>
      <t>预算内投资</t>
    </r>
  </si>
  <si>
    <r>
      <rPr>
        <sz val="9"/>
        <rFont val="宋体"/>
        <charset val="134"/>
      </rPr>
      <t>规划完成</t>
    </r>
  </si>
  <si>
    <r>
      <rPr>
        <sz val="9"/>
        <rFont val="宋体"/>
        <charset val="134"/>
      </rPr>
      <t>54040025T000001957255-路政治超工作经费</t>
    </r>
  </si>
  <si>
    <r>
      <rPr>
        <sz val="9"/>
        <rFont val="宋体"/>
        <charset val="134"/>
      </rPr>
      <t>保障出动执法车辆次数</t>
    </r>
  </si>
  <si>
    <t>500</t>
  </si>
  <si>
    <t>台</t>
  </si>
  <si>
    <r>
      <rPr>
        <sz val="9"/>
        <rFont val="宋体"/>
        <charset val="134"/>
      </rPr>
      <t>严格对违反超限超载源头实施“一超四法”依法对驾驶员，运输公司进行处罚</t>
    </r>
  </si>
  <si>
    <r>
      <rPr>
        <sz val="9"/>
        <rFont val="宋体"/>
        <charset val="134"/>
      </rPr>
      <t>全力保障执法人员装备经费支出</t>
    </r>
  </si>
  <si>
    <t>16</t>
  </si>
  <si>
    <r>
      <rPr>
        <sz val="9"/>
        <rFont val="宋体"/>
        <charset val="134"/>
      </rPr>
      <t>保障出动执法人员次数</t>
    </r>
  </si>
  <si>
    <t>900</t>
  </si>
  <si>
    <t>人次</t>
  </si>
  <si>
    <r>
      <rPr>
        <sz val="9"/>
        <rFont val="宋体"/>
        <charset val="134"/>
      </rPr>
      <t>帮扶对象满意度指标</t>
    </r>
  </si>
  <si>
    <r>
      <rPr>
        <sz val="9"/>
        <rFont val="宋体"/>
        <charset val="134"/>
      </rPr>
      <t>提升广东人民群众对交通运输行业监督单位满意度</t>
    </r>
  </si>
  <si>
    <r>
      <rPr>
        <sz val="9"/>
        <rFont val="宋体"/>
        <charset val="134"/>
      </rPr>
      <t>坚持治超工作部门联动、综合治理，标本兼治，长效治理。</t>
    </r>
  </si>
  <si>
    <r>
      <rPr>
        <sz val="9"/>
        <rFont val="宋体"/>
        <charset val="134"/>
      </rPr>
      <t>加强对过往货运车辆、道路运输企业、道路从业人员的监督管理</t>
    </r>
  </si>
  <si>
    <t>辆</t>
  </si>
  <si>
    <r>
      <rPr>
        <sz val="9"/>
        <rFont val="宋体"/>
        <charset val="134"/>
      </rPr>
      <t>进一步规范交通运输市场环境</t>
    </r>
  </si>
  <si>
    <r>
      <rPr>
        <sz val="9"/>
        <rFont val="宋体"/>
        <charset val="134"/>
      </rPr>
      <t>全力保障执法车辆使用经费支出</t>
    </r>
  </si>
  <si>
    <r>
      <rPr>
        <sz val="9"/>
        <rFont val="宋体"/>
        <charset val="134"/>
      </rPr>
      <t>通过治超站监督检查，强化通行治理和源头管控，不断优化交通执法环境</t>
    </r>
  </si>
  <si>
    <r>
      <rPr>
        <sz val="9"/>
        <rFont val="宋体"/>
        <charset val="134"/>
      </rPr>
      <t>54040025T000001957274-机关保密工作专项经费</t>
    </r>
  </si>
  <si>
    <r>
      <rPr>
        <sz val="9"/>
        <rFont val="宋体"/>
        <charset val="134"/>
      </rPr>
      <t>坚持事前，事中、事后管理一体推进</t>
    </r>
  </si>
  <si>
    <r>
      <rPr>
        <sz val="9"/>
        <rFont val="宋体"/>
        <charset val="134"/>
      </rPr>
      <t>全力保障涉密装备经费支出</t>
    </r>
  </si>
  <si>
    <r>
      <rPr>
        <sz val="9"/>
        <rFont val="宋体"/>
        <charset val="134"/>
      </rPr>
      <t>保障保密检查工作需要次数</t>
    </r>
  </si>
  <si>
    <t>3</t>
  </si>
  <si>
    <r>
      <rPr>
        <sz val="9"/>
        <rFont val="宋体"/>
        <charset val="134"/>
      </rPr>
      <t>加强涉密人员管理</t>
    </r>
  </si>
  <si>
    <t>60</t>
  </si>
  <si>
    <t>人数</t>
  </si>
  <si>
    <r>
      <rPr>
        <sz val="9"/>
        <rFont val="宋体"/>
        <charset val="134"/>
      </rPr>
      <t>提升涉密人员安全感、满意度</t>
    </r>
  </si>
  <si>
    <r>
      <rPr>
        <sz val="9"/>
        <rFont val="宋体"/>
        <charset val="134"/>
      </rPr>
      <t>进一步规范保密工作程序</t>
    </r>
  </si>
  <si>
    <r>
      <rPr>
        <sz val="9"/>
        <rFont val="宋体"/>
        <charset val="134"/>
      </rPr>
      <t>涉密文件管理更加规范</t>
    </r>
  </si>
  <si>
    <r>
      <rPr>
        <sz val="9"/>
        <rFont val="宋体"/>
        <charset val="134"/>
      </rPr>
      <t>保障复印次数</t>
    </r>
  </si>
  <si>
    <t>10000</t>
  </si>
  <si>
    <t>张</t>
  </si>
  <si>
    <r>
      <rPr>
        <sz val="9"/>
        <rFont val="宋体"/>
        <charset val="134"/>
      </rPr>
      <t>满意工作人员使用需求</t>
    </r>
  </si>
  <si>
    <r>
      <rPr>
        <sz val="9"/>
        <rFont val="宋体"/>
        <charset val="134"/>
      </rPr>
      <t>全力保障保密工作经费支出</t>
    </r>
  </si>
  <si>
    <r>
      <rPr>
        <sz val="9"/>
        <rFont val="宋体"/>
        <charset val="134"/>
      </rPr>
      <t>54040025T000001958098-食堂改扩建项目质保金</t>
    </r>
  </si>
  <si>
    <r>
      <rPr>
        <sz val="9"/>
        <rFont val="宋体"/>
        <charset val="134"/>
      </rPr>
      <t>项目受益人数</t>
    </r>
  </si>
  <si>
    <t>97</t>
  </si>
  <si>
    <r>
      <rPr>
        <sz val="9"/>
        <rFont val="宋体"/>
        <charset val="134"/>
      </rPr>
      <t>设施正常运转率</t>
    </r>
  </si>
  <si>
    <r>
      <rPr>
        <sz val="9"/>
        <rFont val="宋体"/>
        <charset val="134"/>
      </rPr>
      <t>建设(改造、修缮)工程量</t>
    </r>
  </si>
  <si>
    <t>358</t>
  </si>
  <si>
    <t>平方米/公里</t>
  </si>
  <si>
    <r>
      <rPr>
        <sz val="9"/>
        <rFont val="宋体"/>
        <charset val="134"/>
      </rPr>
      <t>项目设计变更率</t>
    </r>
  </si>
  <si>
    <r>
      <rPr>
        <sz val="9"/>
        <rFont val="宋体"/>
        <charset val="134"/>
      </rPr>
      <t>建筑（工程）综合利用率</t>
    </r>
  </si>
  <si>
    <r>
      <rPr>
        <sz val="9"/>
        <rFont val="宋体"/>
        <charset val="134"/>
      </rPr>
      <t>项目按计划开工率</t>
    </r>
  </si>
  <si>
    <r>
      <rPr>
        <sz val="9"/>
        <rFont val="宋体"/>
        <charset val="134"/>
      </rPr>
      <t>超概算项目比例</t>
    </r>
  </si>
  <si>
    <r>
      <rPr>
        <sz val="9"/>
        <rFont val="宋体"/>
        <charset val="134"/>
      </rPr>
      <t>项目按计划完工率</t>
    </r>
  </si>
  <si>
    <r>
      <rPr>
        <sz val="9"/>
        <rFont val="宋体"/>
        <charset val="134"/>
      </rPr>
      <t>建设(改造、修缮)工程数量</t>
    </r>
  </si>
  <si>
    <r>
      <rPr>
        <sz val="9"/>
        <rFont val="宋体"/>
        <charset val="134"/>
      </rPr>
      <t>54040025T000001960941-邮政业安全中心运行费</t>
    </r>
  </si>
  <si>
    <r>
      <rPr>
        <sz val="9"/>
        <rFont val="宋体"/>
        <charset val="134"/>
      </rPr>
      <t>业务培训综合满意制度</t>
    </r>
  </si>
  <si>
    <r>
      <rPr>
        <sz val="9"/>
        <rFont val="宋体"/>
        <charset val="134"/>
      </rPr>
      <t>推动落实行业政策数量</t>
    </r>
  </si>
  <si>
    <t>件</t>
  </si>
  <si>
    <r>
      <rPr>
        <sz val="9"/>
        <rFont val="宋体"/>
        <charset val="134"/>
      </rPr>
      <t>邮件快件包装绿色化、减量化、可循环取得明显效果</t>
    </r>
  </si>
  <si>
    <r>
      <rPr>
        <sz val="9"/>
        <rFont val="宋体"/>
        <charset val="134"/>
      </rPr>
      <t>邮政市场监管随机抽查次数</t>
    </r>
  </si>
  <si>
    <r>
      <rPr>
        <sz val="9"/>
        <rFont val="宋体"/>
        <charset val="134"/>
      </rPr>
      <t>全市邮政业日常运行安全监测，预警工作，大型处理场所、重要环节的实时监控</t>
    </r>
  </si>
  <si>
    <r>
      <rPr>
        <sz val="9"/>
        <rFont val="宋体"/>
        <charset val="134"/>
      </rPr>
      <t>开展安全监管执法、三项制度检查次数</t>
    </r>
  </si>
  <si>
    <t>75</t>
  </si>
  <si>
    <r>
      <rPr>
        <sz val="9"/>
        <rFont val="宋体"/>
        <charset val="134"/>
      </rPr>
      <t>开展行业生态环保督导次数</t>
    </r>
  </si>
  <si>
    <r>
      <rPr>
        <sz val="9"/>
        <rFont val="宋体"/>
        <charset val="134"/>
      </rPr>
      <t>送法进企业次数（含普法宣传）</t>
    </r>
  </si>
  <si>
    <r>
      <rPr>
        <sz val="9"/>
        <rFont val="宋体"/>
        <charset val="134"/>
      </rPr>
      <t>持续提高全行业安全管理，应急管理意识和能力，提升行业管理水平</t>
    </r>
  </si>
  <si>
    <r>
      <rPr>
        <sz val="9"/>
        <rFont val="宋体"/>
        <charset val="134"/>
      </rPr>
      <t>培训人次（法律法规、普服、市场）</t>
    </r>
  </si>
  <si>
    <t>110</t>
  </si>
  <si>
    <r>
      <rPr>
        <sz val="9"/>
        <rFont val="宋体"/>
        <charset val="134"/>
      </rPr>
      <t>54040025T000002004039-工作经费汇总</t>
    </r>
  </si>
  <si>
    <r>
      <rPr>
        <sz val="9"/>
        <rFont val="宋体"/>
        <charset val="134"/>
      </rPr>
      <t>提升广大人民对交通运输行业的满意度</t>
    </r>
  </si>
  <si>
    <r>
      <rPr>
        <sz val="9"/>
        <rFont val="宋体"/>
        <charset val="134"/>
      </rPr>
      <t>每年组织开展普法宣传</t>
    </r>
  </si>
  <si>
    <r>
      <rPr>
        <sz val="9"/>
        <rFont val="宋体"/>
        <charset val="134"/>
      </rPr>
      <t>安全生产宣传次数</t>
    </r>
  </si>
  <si>
    <t>30</t>
  </si>
  <si>
    <r>
      <rPr>
        <sz val="9"/>
        <rFont val="宋体"/>
        <charset val="134"/>
      </rPr>
      <t>通过路政执法，强化</t>
    </r>
  </si>
  <si>
    <r>
      <rPr>
        <sz val="9"/>
        <rFont val="宋体"/>
        <charset val="134"/>
      </rPr>
      <t>企业安全生产意识提高</t>
    </r>
  </si>
  <si>
    <r>
      <rPr>
        <sz val="9"/>
        <rFont val="宋体"/>
        <charset val="134"/>
      </rPr>
      <t>通过普法宣传提高行业队伍</t>
    </r>
  </si>
  <si>
    <t>增强</t>
  </si>
  <si>
    <r>
      <rPr>
        <sz val="9"/>
        <rFont val="宋体"/>
        <charset val="134"/>
      </rPr>
      <t>邀请专家实地检查企业</t>
    </r>
  </si>
  <si>
    <t>家</t>
  </si>
  <si>
    <r>
      <rPr>
        <sz val="9"/>
        <color rgb="FF000000"/>
        <rFont val="宋体"/>
        <charset val="134"/>
      </rPr>
      <t>54040025T000001986290-卧龙镇角木那至阿拉塘村公路改建工程资金</t>
    </r>
  </si>
  <si>
    <r>
      <rPr>
        <sz val="9"/>
        <color rgb="FF000000"/>
        <rFont val="宋体"/>
        <charset val="134"/>
      </rPr>
      <t>产出指标</t>
    </r>
  </si>
  <si>
    <r>
      <rPr>
        <sz val="9"/>
        <color rgb="FF000000"/>
        <rFont val="宋体"/>
        <charset val="134"/>
      </rPr>
      <t>数量指标</t>
    </r>
  </si>
  <si>
    <r>
      <rPr>
        <sz val="9"/>
        <color rgb="FF000000"/>
        <rFont val="宋体"/>
        <charset val="134"/>
      </rPr>
      <t>完成公路项目数量</t>
    </r>
  </si>
  <si>
    <r>
      <rPr>
        <sz val="9"/>
        <color rgb="FF000000"/>
        <rFont val="宋体"/>
        <charset val="134"/>
      </rPr>
      <t>＝</t>
    </r>
  </si>
  <si>
    <r>
      <rPr>
        <sz val="9"/>
        <color rgb="FF000000"/>
        <rFont val="宋体"/>
        <charset val="134"/>
      </rPr>
      <t>预算执行率</t>
    </r>
  </si>
  <si>
    <r>
      <rPr>
        <sz val="9"/>
        <color rgb="FF000000"/>
        <rFont val="宋体"/>
        <charset val="134"/>
      </rPr>
      <t>效益指标</t>
    </r>
  </si>
  <si>
    <r>
      <rPr>
        <sz val="9"/>
        <color rgb="FF000000"/>
        <rFont val="宋体"/>
        <charset val="134"/>
      </rPr>
      <t>可持续影响指标</t>
    </r>
  </si>
  <si>
    <r>
      <rPr>
        <sz val="9"/>
        <color rgb="FF000000"/>
        <rFont val="宋体"/>
        <charset val="134"/>
      </rPr>
      <t>刺进社会和谐稳定</t>
    </r>
  </si>
  <si>
    <r>
      <rPr>
        <sz val="9"/>
        <color rgb="FF000000"/>
        <rFont val="宋体"/>
        <charset val="134"/>
      </rPr>
      <t>定性</t>
    </r>
  </si>
  <si>
    <r>
      <rPr>
        <sz val="9"/>
        <color rgb="FF000000"/>
        <rFont val="宋体"/>
        <charset val="134"/>
      </rPr>
      <t>经济效益指标</t>
    </r>
  </si>
  <si>
    <r>
      <rPr>
        <sz val="9"/>
        <color rgb="FF000000"/>
        <rFont val="宋体"/>
        <charset val="134"/>
      </rPr>
      <t>促进当地经济发展</t>
    </r>
  </si>
  <si>
    <r>
      <rPr>
        <sz val="9"/>
        <color rgb="FF000000"/>
        <rFont val="宋体"/>
        <charset val="134"/>
      </rPr>
      <t>竣工验收合格率</t>
    </r>
  </si>
  <si>
    <r>
      <rPr>
        <sz val="9"/>
        <color rgb="FF000000"/>
        <rFont val="宋体"/>
        <charset val="134"/>
      </rPr>
      <t>社会效益指标</t>
    </r>
  </si>
  <si>
    <r>
      <rPr>
        <sz val="9"/>
        <color rgb="FF000000"/>
        <rFont val="宋体"/>
        <charset val="134"/>
      </rPr>
      <t>公共服务共坚共享</t>
    </r>
  </si>
  <si>
    <r>
      <rPr>
        <sz val="9"/>
        <color rgb="FF000000"/>
        <rFont val="宋体"/>
        <charset val="134"/>
      </rPr>
      <t>路基宽度</t>
    </r>
  </si>
  <si>
    <r>
      <rPr>
        <sz val="9"/>
        <color rgb="FF000000"/>
        <rFont val="宋体"/>
        <charset val="134"/>
      </rPr>
      <t>≥</t>
    </r>
  </si>
  <si>
    <r>
      <rPr>
        <sz val="9"/>
        <color rgb="FF000000"/>
        <rFont val="宋体"/>
        <charset val="134"/>
      </rPr>
      <t>满意度指标</t>
    </r>
  </si>
  <si>
    <r>
      <rPr>
        <sz val="9"/>
        <color rgb="FF000000"/>
        <rFont val="宋体"/>
        <charset val="134"/>
      </rPr>
      <t>服务对象满意度指标</t>
    </r>
  </si>
  <si>
    <r>
      <rPr>
        <sz val="9"/>
        <color rgb="FF000000"/>
        <rFont val="宋体"/>
        <charset val="134"/>
      </rPr>
      <t>受益群众满意度</t>
    </r>
  </si>
  <si>
    <r>
      <rPr>
        <sz val="9"/>
        <color rgb="FF000000"/>
        <rFont val="宋体"/>
        <charset val="134"/>
      </rPr>
      <t>成本指标</t>
    </r>
  </si>
  <si>
    <r>
      <rPr>
        <sz val="9"/>
        <color rgb="FF000000"/>
        <rFont val="宋体"/>
        <charset val="134"/>
      </rPr>
      <t>项目建设成本</t>
    </r>
  </si>
  <si>
    <r>
      <rPr>
        <sz val="9"/>
        <color rgb="FF000000"/>
        <rFont val="宋体"/>
        <charset val="134"/>
      </rPr>
      <t>≤</t>
    </r>
  </si>
  <si>
    <t>3035</t>
  </si>
  <si>
    <r>
      <rPr>
        <sz val="9"/>
        <color rgb="FF000000"/>
        <rFont val="宋体"/>
        <charset val="134"/>
      </rPr>
      <t>质量指标</t>
    </r>
  </si>
  <si>
    <r>
      <rPr>
        <sz val="9"/>
        <color rgb="FF000000"/>
        <rFont val="宋体"/>
        <charset val="134"/>
      </rPr>
      <t>设计施工符合国家建设标准</t>
    </r>
  </si>
  <si>
    <r>
      <rPr>
        <sz val="9"/>
        <color rgb="FF000000"/>
        <rFont val="宋体"/>
        <charset val="134"/>
      </rPr>
      <t>时效指标</t>
    </r>
  </si>
  <si>
    <r>
      <rPr>
        <sz val="9"/>
        <color rgb="FF000000"/>
        <rFont val="宋体"/>
        <charset val="134"/>
      </rPr>
      <t>本年完成项目工程质量</t>
    </r>
  </si>
  <si>
    <r>
      <rPr>
        <sz val="9"/>
        <color rgb="FF000000"/>
        <rFont val="宋体"/>
        <charset val="134"/>
      </rPr>
      <t>54040025T000001971990-八盖乡S303（K88+600）至八盖乡日卡村公路改建工程</t>
    </r>
  </si>
  <si>
    <r>
      <rPr>
        <sz val="9"/>
        <color rgb="FF000000"/>
        <rFont val="宋体"/>
        <charset val="134"/>
      </rPr>
      <t>预算内资金</t>
    </r>
  </si>
  <si>
    <t>640.2</t>
  </si>
  <si>
    <r>
      <rPr>
        <sz val="9"/>
        <color rgb="FF000000"/>
        <rFont val="宋体"/>
        <charset val="134"/>
      </rPr>
      <t>工程质量合格率</t>
    </r>
  </si>
  <si>
    <r>
      <rPr>
        <sz val="9"/>
        <color rgb="FF000000"/>
        <rFont val="宋体"/>
        <charset val="134"/>
      </rPr>
      <t>支持农村公路项目数量</t>
    </r>
  </si>
  <si>
    <r>
      <rPr>
        <sz val="9"/>
        <color rgb="FF000000"/>
        <rFont val="宋体"/>
        <charset val="134"/>
      </rPr>
      <t>改善公路道路条件</t>
    </r>
  </si>
  <si>
    <r>
      <rPr>
        <sz val="9"/>
        <color rgb="FF000000"/>
        <rFont val="宋体"/>
        <charset val="134"/>
      </rPr>
      <t>保障农村公路出行通畅安全</t>
    </r>
  </si>
  <si>
    <r>
      <rPr>
        <sz val="9"/>
        <color rgb="FF000000"/>
        <rFont val="宋体"/>
        <charset val="134"/>
      </rPr>
      <t>出行便捷度</t>
    </r>
  </si>
  <si>
    <r>
      <rPr>
        <sz val="9"/>
        <color rgb="FF000000"/>
        <rFont val="宋体"/>
        <charset val="134"/>
      </rPr>
      <t>支持农村公路项目建设规模（公路）</t>
    </r>
  </si>
  <si>
    <t>9.6</t>
  </si>
  <si>
    <r>
      <rPr>
        <sz val="9"/>
        <color rgb="FF000000"/>
        <rFont val="宋体"/>
        <charset val="134"/>
      </rPr>
      <t>审计、督查、巡视等支出问题比例</t>
    </r>
  </si>
  <si>
    <r>
      <rPr>
        <sz val="9"/>
        <color rgb="FF000000"/>
        <rFont val="宋体"/>
        <charset val="134"/>
      </rPr>
      <t>项目建设按期完成率</t>
    </r>
  </si>
  <si>
    <r>
      <rPr>
        <sz val="9"/>
        <color rgb="FF000000"/>
        <rFont val="宋体"/>
        <charset val="134"/>
      </rPr>
      <t>服务对象满意度</t>
    </r>
  </si>
  <si>
    <r>
      <rPr>
        <sz val="9"/>
        <color rgb="FF000000"/>
        <rFont val="宋体"/>
        <charset val="134"/>
      </rPr>
      <t>54040025T000001968017-南伊沟经东拉山口至嘎久拉山段公路改建工程</t>
    </r>
  </si>
  <si>
    <r>
      <rPr>
        <sz val="9"/>
        <color rgb="FF000000"/>
        <rFont val="宋体"/>
        <charset val="134"/>
      </rPr>
      <t>收益群体满意度</t>
    </r>
  </si>
  <si>
    <r>
      <rPr>
        <sz val="9"/>
        <color rgb="FF000000"/>
        <rFont val="宋体"/>
        <charset val="134"/>
      </rPr>
      <t>公共服务共建共享</t>
    </r>
  </si>
  <si>
    <t>7.5</t>
  </si>
  <si>
    <r>
      <rPr>
        <sz val="9"/>
        <color rgb="FF000000"/>
        <rFont val="宋体"/>
        <charset val="134"/>
      </rPr>
      <t>促进社会和谐稳定</t>
    </r>
  </si>
  <si>
    <r>
      <rPr>
        <sz val="9"/>
        <color rgb="FF000000"/>
        <rFont val="宋体"/>
        <charset val="134"/>
      </rPr>
      <t>本年完成项目工程量</t>
    </r>
  </si>
  <si>
    <r>
      <rPr>
        <sz val="9"/>
        <color rgb="FF000000"/>
        <rFont val="宋体"/>
        <charset val="134"/>
      </rPr>
      <t>经济成本指标</t>
    </r>
  </si>
  <si>
    <t>55827242.05</t>
  </si>
  <si>
    <r>
      <rPr>
        <sz val="9"/>
        <rFont val="宋体"/>
        <charset val="134"/>
      </rPr>
      <t>125001-林芝市道路运输管理局（地方海事局）</t>
    </r>
  </si>
  <si>
    <r>
      <rPr>
        <sz val="9"/>
        <rFont val="宋体"/>
        <charset val="134"/>
      </rPr>
      <t>54000021T000000005254-工作业务经费</t>
    </r>
  </si>
  <si>
    <r>
      <rPr>
        <sz val="9"/>
        <rFont val="宋体"/>
        <charset val="134"/>
      </rPr>
      <t>保障公务用车业务工作支出</t>
    </r>
  </si>
  <si>
    <r>
      <rPr>
        <sz val="9"/>
        <rFont val="宋体"/>
        <charset val="134"/>
      </rPr>
      <t>经费使用合理性</t>
    </r>
  </si>
  <si>
    <r>
      <rPr>
        <sz val="9"/>
        <rFont val="宋体"/>
        <charset val="134"/>
      </rPr>
      <t>保障人员开展业务工作</t>
    </r>
  </si>
  <si>
    <r>
      <rPr>
        <sz val="9"/>
        <rFont val="宋体"/>
        <charset val="134"/>
      </rPr>
      <t>道路、水路运输经营业户满意度</t>
    </r>
  </si>
  <si>
    <t>98</t>
  </si>
  <si>
    <r>
      <rPr>
        <sz val="9"/>
        <rFont val="宋体"/>
        <charset val="134"/>
      </rPr>
      <t>运输领域工作效率</t>
    </r>
  </si>
  <si>
    <t>提高</t>
  </si>
  <si>
    <r>
      <rPr>
        <sz val="9"/>
        <rFont val="宋体"/>
        <charset val="134"/>
      </rPr>
      <t>★为单位基本工作的开展提供必要的人员经费保障、业务工作保障、促进各项工作任务和硬性指标的按时完成。</t>
    </r>
  </si>
  <si>
    <t>12</t>
  </si>
  <si>
    <r>
      <rPr>
        <sz val="9"/>
        <rFont val="宋体"/>
        <charset val="134"/>
      </rPr>
      <t>保障单位经费使用正常运转率</t>
    </r>
  </si>
  <si>
    <r>
      <rPr>
        <sz val="9"/>
        <rFont val="宋体"/>
        <charset val="134"/>
      </rPr>
      <t>营造良好的运输领域社会环境</t>
    </r>
  </si>
  <si>
    <t>优</t>
  </si>
  <si>
    <r>
      <rPr>
        <sz val="9"/>
        <rFont val="宋体"/>
        <charset val="134"/>
      </rPr>
      <t>社会群众（个体）满意度</t>
    </r>
  </si>
  <si>
    <r>
      <rPr>
        <sz val="9"/>
        <rFont val="宋体"/>
        <charset val="134"/>
      </rPr>
      <t>业务工作任务完成率</t>
    </r>
  </si>
  <si>
    <r>
      <rPr>
        <sz val="9"/>
        <rFont val="宋体"/>
        <charset val="134"/>
      </rPr>
      <t>开展讲党课</t>
    </r>
  </si>
  <si>
    <r>
      <rPr>
        <sz val="9"/>
        <rFont val="宋体"/>
        <charset val="134"/>
      </rPr>
      <t>党支部党员对党组织满意度</t>
    </r>
  </si>
  <si>
    <r>
      <rPr>
        <sz val="9"/>
        <rFont val="宋体"/>
        <charset val="134"/>
      </rPr>
      <t>各类党建活动完成率</t>
    </r>
  </si>
  <si>
    <r>
      <rPr>
        <sz val="9"/>
        <rFont val="宋体"/>
        <charset val="134"/>
      </rPr>
      <t>讲党课完成率</t>
    </r>
  </si>
  <si>
    <r>
      <rPr>
        <sz val="9"/>
        <rFont val="宋体"/>
        <charset val="134"/>
      </rPr>
      <t>经费使用</t>
    </r>
  </si>
  <si>
    <t>4.3</t>
  </si>
  <si>
    <r>
      <rPr>
        <sz val="9"/>
        <rFont val="宋体"/>
        <charset val="134"/>
      </rPr>
      <t>党员学习会完成率</t>
    </r>
  </si>
  <si>
    <r>
      <rPr>
        <sz val="9"/>
        <rFont val="宋体"/>
        <charset val="134"/>
      </rPr>
      <t>开展党员学习会</t>
    </r>
  </si>
  <si>
    <r>
      <rPr>
        <sz val="9"/>
        <rFont val="宋体"/>
        <charset val="134"/>
      </rPr>
      <t>推进基层党组织建设</t>
    </r>
  </si>
  <si>
    <r>
      <rPr>
        <sz val="9"/>
        <rFont val="宋体"/>
        <charset val="134"/>
      </rPr>
      <t>组织参观活动</t>
    </r>
  </si>
  <si>
    <r>
      <rPr>
        <sz val="9"/>
        <rFont val="宋体"/>
        <charset val="134"/>
      </rPr>
      <t>长期提高党员综合素质，推进党建工作，树立良好的党员形象</t>
    </r>
  </si>
  <si>
    <r>
      <rPr>
        <sz val="9"/>
        <rFont val="宋体"/>
        <charset val="134"/>
      </rPr>
      <t>54040021T000000030532-工本材料制作经费</t>
    </r>
  </si>
  <si>
    <r>
      <rPr>
        <sz val="9"/>
        <rFont val="宋体"/>
        <charset val="134"/>
      </rPr>
      <t>资金到位率</t>
    </r>
  </si>
  <si>
    <r>
      <rPr>
        <sz val="9"/>
        <rFont val="宋体"/>
        <charset val="134"/>
      </rPr>
      <t>道路运输从业资格证</t>
    </r>
  </si>
  <si>
    <t>套</t>
  </si>
  <si>
    <r>
      <rPr>
        <sz val="9"/>
        <rFont val="宋体"/>
        <charset val="134"/>
      </rPr>
      <t>出租车从业资格证</t>
    </r>
  </si>
  <si>
    <r>
      <rPr>
        <sz val="9"/>
        <rFont val="宋体"/>
        <charset val="134"/>
      </rPr>
      <t>广大人民群众满意度</t>
    </r>
  </si>
  <si>
    <r>
      <rPr>
        <sz val="9"/>
        <rFont val="宋体"/>
        <charset val="134"/>
      </rPr>
      <t>满足根据业主办理需求</t>
    </r>
  </si>
  <si>
    <r>
      <rPr>
        <sz val="9"/>
        <rFont val="宋体"/>
        <charset val="134"/>
      </rPr>
      <t>提高运政海事工作效率，营造良好社会环境</t>
    </r>
  </si>
  <si>
    <r>
      <rPr>
        <sz val="9"/>
        <rFont val="宋体"/>
        <charset val="134"/>
      </rPr>
      <t>道路水路运输许可相关证件★</t>
    </r>
  </si>
  <si>
    <t>2000</t>
  </si>
  <si>
    <r>
      <rPr>
        <sz val="9"/>
        <rFont val="宋体"/>
        <charset val="134"/>
      </rPr>
      <t>规范道路运输市场管理</t>
    </r>
  </si>
  <si>
    <r>
      <rPr>
        <sz val="9"/>
        <rFont val="宋体"/>
        <charset val="134"/>
      </rPr>
      <t>道路运输运政制作费</t>
    </r>
  </si>
  <si>
    <t>6.3</t>
  </si>
  <si>
    <r>
      <rPr>
        <sz val="9"/>
        <rFont val="宋体"/>
        <charset val="134"/>
      </rPr>
      <t>道路水路运输等企业满意度</t>
    </r>
  </si>
  <si>
    <r>
      <rPr>
        <sz val="9"/>
        <rFont val="宋体"/>
        <charset val="134"/>
      </rPr>
      <t>54040024T000001450113-西藏自治区道路交通运输卫星导航动态监控管理系统林芝市二级监管平台运营服务费</t>
    </r>
  </si>
  <si>
    <r>
      <rPr>
        <sz val="9"/>
        <rFont val="宋体"/>
        <charset val="134"/>
      </rPr>
      <t>提高两客一危车辆动态监管效率</t>
    </r>
  </si>
  <si>
    <r>
      <rPr>
        <sz val="9"/>
        <rFont val="宋体"/>
        <charset val="134"/>
      </rPr>
      <t>硬件、软件正常运营率★</t>
    </r>
  </si>
  <si>
    <r>
      <rPr>
        <sz val="9"/>
        <rFont val="宋体"/>
        <charset val="134"/>
      </rPr>
      <t>经费的充分使用率</t>
    </r>
  </si>
  <si>
    <r>
      <rPr>
        <sz val="9"/>
        <rFont val="宋体"/>
        <charset val="134"/>
      </rPr>
      <t>运行时间保障</t>
    </r>
  </si>
  <si>
    <t>365</t>
  </si>
  <si>
    <r>
      <rPr>
        <sz val="9"/>
        <rFont val="宋体"/>
        <charset val="134"/>
      </rPr>
      <t>通过重点营运车辆联网联控监管系统，实现全市“两客一危”车辆动态监管，全面提升道路运输安全技防能力，形成联网联控、职责清晰、高效运转的动态系统监管体系</t>
    </r>
  </si>
  <si>
    <r>
      <rPr>
        <sz val="9"/>
        <rFont val="宋体"/>
        <charset val="134"/>
      </rPr>
      <t>系统持续使用年限</t>
    </r>
  </si>
  <si>
    <r>
      <rPr>
        <sz val="9"/>
        <rFont val="宋体"/>
        <charset val="134"/>
      </rPr>
      <t>工作完成率</t>
    </r>
  </si>
  <si>
    <r>
      <rPr>
        <sz val="9"/>
        <rFont val="宋体"/>
        <charset val="134"/>
      </rPr>
      <t>在监管范围系统发现问题时的反馈率</t>
    </r>
  </si>
  <si>
    <r>
      <rPr>
        <sz val="9"/>
        <rFont val="宋体"/>
        <charset val="134"/>
      </rPr>
      <t>经费保障</t>
    </r>
  </si>
  <si>
    <t>178</t>
  </si>
  <si>
    <r>
      <rPr>
        <sz val="9"/>
        <rFont val="宋体"/>
        <charset val="134"/>
      </rPr>
      <t>政府采购率</t>
    </r>
  </si>
  <si>
    <r>
      <rPr>
        <sz val="9"/>
        <rFont val="宋体"/>
        <charset val="134"/>
      </rPr>
      <t>54040025T000001957210-出租汽车运力评估暨旅游包车运力投放机制研究项目</t>
    </r>
  </si>
  <si>
    <r>
      <rPr>
        <sz val="9"/>
        <rFont val="宋体"/>
        <charset val="134"/>
      </rPr>
      <t>研究解决事项</t>
    </r>
  </si>
  <si>
    <r>
      <rPr>
        <sz val="9"/>
        <rFont val="宋体"/>
        <charset val="134"/>
      </rPr>
      <t>为研究工作提供的资金保障金额★</t>
    </r>
  </si>
  <si>
    <t>69.2</t>
  </si>
  <si>
    <r>
      <rPr>
        <sz val="9"/>
        <rFont val="宋体"/>
        <charset val="134"/>
      </rPr>
      <t>掌握市场需求程度</t>
    </r>
  </si>
  <si>
    <r>
      <rPr>
        <sz val="9"/>
        <rFont val="宋体"/>
        <charset val="134"/>
      </rPr>
      <t>研究成果适用性</t>
    </r>
  </si>
  <si>
    <r>
      <rPr>
        <sz val="9"/>
        <rFont val="宋体"/>
        <charset val="134"/>
      </rPr>
      <t>经营业户满意度</t>
    </r>
  </si>
  <si>
    <r>
      <rPr>
        <sz val="9"/>
        <rFont val="宋体"/>
        <charset val="134"/>
      </rPr>
      <t>发挥资金使用效能</t>
    </r>
  </si>
  <si>
    <r>
      <rPr>
        <sz val="9"/>
        <rFont val="宋体"/>
        <charset val="134"/>
      </rPr>
      <t>研究工作目标完成率</t>
    </r>
  </si>
  <si>
    <r>
      <rPr>
        <sz val="9"/>
        <rFont val="宋体"/>
        <charset val="134"/>
      </rPr>
      <t>持续提高旅游客运市场饱和度</t>
    </r>
  </si>
  <si>
    <r>
      <rPr>
        <sz val="9"/>
        <rFont val="宋体"/>
        <charset val="134"/>
      </rPr>
      <t>54040025T000001957317-林芝市至成都市客运班线安全风险评估</t>
    </r>
  </si>
  <si>
    <r>
      <rPr>
        <sz val="9"/>
        <rFont val="宋体"/>
        <charset val="134"/>
      </rPr>
      <t>专家出席率</t>
    </r>
  </si>
  <si>
    <r>
      <rPr>
        <sz val="9"/>
        <rFont val="宋体"/>
        <charset val="134"/>
      </rPr>
      <t>专家数量★</t>
    </r>
  </si>
  <si>
    <r>
      <rPr>
        <sz val="9"/>
        <rFont val="宋体"/>
        <charset val="134"/>
      </rPr>
      <t>调研次数</t>
    </r>
  </si>
  <si>
    <r>
      <rPr>
        <sz val="9"/>
        <rFont val="宋体"/>
        <charset val="134"/>
      </rPr>
      <t>出具评估成果文件</t>
    </r>
  </si>
  <si>
    <r>
      <rPr>
        <sz val="9"/>
        <rFont val="宋体"/>
        <charset val="134"/>
      </rPr>
      <t>安全生产责任落实</t>
    </r>
  </si>
  <si>
    <r>
      <rPr>
        <sz val="9"/>
        <rFont val="宋体"/>
        <charset val="134"/>
      </rPr>
      <t>风险评估次数</t>
    </r>
  </si>
  <si>
    <r>
      <rPr>
        <sz val="9"/>
        <rFont val="宋体"/>
        <charset val="134"/>
      </rPr>
      <t>安全生产事故率</t>
    </r>
  </si>
  <si>
    <r>
      <rPr>
        <sz val="9"/>
        <rFont val="宋体"/>
        <charset val="134"/>
      </rPr>
      <t>服务时间</t>
    </r>
  </si>
  <si>
    <r>
      <rPr>
        <sz val="9"/>
        <rFont val="宋体"/>
        <charset val="134"/>
      </rPr>
      <t>劳务费</t>
    </r>
  </si>
  <si>
    <t>附表4-10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</si>
  <si>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</si>
  <si>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</si>
  <si>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</si>
  <si>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</si>
  <si>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</si>
  <si>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</si>
  <si>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</si>
  <si>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</si>
  <si>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</si>
  <si>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</si>
  <si>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t>附表4-11</t>
  </si>
  <si>
    <t>政府采购预算表</t>
  </si>
  <si>
    <t>政府采购目录</t>
  </si>
  <si>
    <t>政府购买服务预算金额</t>
  </si>
  <si>
    <r>
      <rPr>
        <sz val="11"/>
        <rFont val="宋体"/>
        <charset val="134"/>
      </rPr>
      <t>125001-林芝市道路运输管理局（地方海事局）</t>
    </r>
  </si>
  <si>
    <r>
      <rPr>
        <sz val="11"/>
        <rFont val="宋体"/>
        <charset val="134"/>
      </rPr>
      <t>54040024T000001450113-西藏自治区道路交通运输卫星导航动态监控管理系统林芝市二级监管平台运营服务费</t>
    </r>
  </si>
  <si>
    <r>
      <rPr>
        <sz val="11"/>
        <rFont val="宋体"/>
        <charset val="134"/>
      </rPr>
      <t>C15029900-其他道路运输服务</t>
    </r>
  </si>
  <si>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</si>
  <si>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</si>
  <si>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</si>
  <si>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</si>
  <si>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</si>
  <si>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</si>
  <si>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</si>
  <si>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</si>
  <si>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</si>
  <si>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</si>
  <si>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</si>
  <si>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</si>
  <si>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</si>
  <si>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</si>
  <si>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</si>
  <si>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</si>
  <si>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</si>
  <si>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</si>
  <si>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附表4-13</t>
  </si>
  <si>
    <t>政府性基金预算支出表</t>
  </si>
  <si>
    <t>附表4-14</t>
  </si>
  <si>
    <t>政府性基金基本支出表</t>
  </si>
  <si>
    <t>本年政府性基金基本支出</t>
  </si>
  <si>
    <t>附表4-15</t>
  </si>
  <si>
    <t>政府性基金“三公”经费支出预算表</t>
  </si>
  <si>
    <t>附表4-16</t>
  </si>
  <si>
    <t>项目支出表</t>
  </si>
  <si>
    <t>类型</t>
  </si>
  <si>
    <t>项目单位</t>
  </si>
  <si>
    <t>本年拨款</t>
  </si>
  <si>
    <t>财政拨款结转结余</t>
  </si>
  <si>
    <t>一般公共预算</t>
  </si>
  <si>
    <t>政府性基金预算</t>
  </si>
  <si>
    <t>国有资本经营预算</t>
  </si>
  <si>
    <t>合  计</t>
  </si>
  <si>
    <t>1-经常性项目</t>
  </si>
  <si>
    <r>
      <rPr>
        <sz val="11"/>
        <rFont val="宋体"/>
        <charset val="134"/>
      </rPr>
      <t>54000021Y000000005232-党建经费</t>
    </r>
  </si>
  <si>
    <r>
      <rPr>
        <sz val="11"/>
        <rFont val="宋体"/>
        <charset val="134"/>
      </rPr>
      <t>123001-林芝市交通运输局</t>
    </r>
  </si>
  <si>
    <r>
      <rPr>
        <sz val="11"/>
        <rFont val="宋体"/>
        <charset val="134"/>
      </rPr>
      <t>54000021Y000000005240-法律顾问</t>
    </r>
  </si>
  <si>
    <t>2-一次性项目</t>
  </si>
  <si>
    <r>
      <rPr>
        <sz val="11"/>
        <rFont val="宋体"/>
        <charset val="134"/>
      </rPr>
      <t>54040021T000000030507-执法制服</t>
    </r>
  </si>
  <si>
    <r>
      <rPr>
        <sz val="11"/>
        <rFont val="宋体"/>
        <charset val="134"/>
      </rPr>
      <t>54040024T000001280774-农村公路建设</t>
    </r>
  </si>
  <si>
    <r>
      <rPr>
        <sz val="11"/>
        <rFont val="宋体"/>
        <charset val="134"/>
      </rPr>
      <t>54040024T000001281260-桥梁建设项目</t>
    </r>
  </si>
  <si>
    <r>
      <rPr>
        <sz val="11"/>
        <rFont val="宋体"/>
        <charset val="134"/>
      </rPr>
      <t>54040024T000001425316-朗县拉多乡至山南市隆子县曲松村边防公路改建工程</t>
    </r>
  </si>
  <si>
    <r>
      <rPr>
        <sz val="11"/>
        <rFont val="宋体"/>
        <charset val="134"/>
      </rPr>
      <t>54040024T000001450893-交通执法宣传法律文书制作</t>
    </r>
  </si>
  <si>
    <r>
      <rPr>
        <sz val="11"/>
        <rFont val="宋体"/>
        <charset val="134"/>
      </rPr>
      <t>54040024T000001450899-执法数据共享租赁费用</t>
    </r>
  </si>
  <si>
    <r>
      <rPr>
        <sz val="11"/>
        <rFont val="宋体"/>
        <charset val="134"/>
      </rPr>
      <t>54040024T000001450908-便民服务窗口专线</t>
    </r>
  </si>
  <si>
    <r>
      <rPr>
        <sz val="11"/>
        <rFont val="宋体"/>
        <charset val="134"/>
      </rPr>
      <t>54040024T000001450911-网络安全专项经费</t>
    </r>
  </si>
  <si>
    <r>
      <rPr>
        <sz val="11"/>
        <rFont val="宋体"/>
        <charset val="134"/>
      </rPr>
      <t>54040024T000001451083-项目工作经费</t>
    </r>
  </si>
  <si>
    <r>
      <rPr>
        <sz val="11"/>
        <rFont val="宋体"/>
        <charset val="134"/>
      </rPr>
      <t>54040024T000001495540-第七批金达镇朗色村至峡索村公路改建资金</t>
    </r>
  </si>
  <si>
    <r>
      <rPr>
        <sz val="11"/>
        <rFont val="宋体"/>
        <charset val="134"/>
      </rPr>
      <t>54040024T000001538453-米林县南伊沟至东拉山口至嘎久拉山公路</t>
    </r>
  </si>
  <si>
    <r>
      <rPr>
        <sz val="11"/>
        <rFont val="宋体"/>
        <charset val="134"/>
      </rPr>
      <t>54040024T000001538462-米林县桑格尔桑坡至崩贡公路</t>
    </r>
  </si>
  <si>
    <r>
      <rPr>
        <sz val="11"/>
        <rFont val="宋体"/>
        <charset val="134"/>
      </rPr>
      <t>54040024T000001538478-朗县拉多乡至隆子县曲松村公路</t>
    </r>
  </si>
  <si>
    <r>
      <rPr>
        <sz val="11"/>
        <rFont val="宋体"/>
        <charset val="134"/>
      </rPr>
      <t>54040024T000001538491-米林县朗嘎村至丹娘村公路</t>
    </r>
  </si>
  <si>
    <r>
      <rPr>
        <sz val="11"/>
        <rFont val="宋体"/>
        <charset val="134"/>
      </rPr>
      <t>54040024T000001538498-米林县来果桥至4688高地北侧</t>
    </r>
  </si>
  <si>
    <r>
      <rPr>
        <sz val="11"/>
        <rFont val="宋体"/>
        <charset val="134"/>
      </rPr>
      <t>54040024T000001538559-G559线察隅至然乌公路整治工程</t>
    </r>
  </si>
  <si>
    <r>
      <rPr>
        <sz val="11"/>
        <rFont val="宋体"/>
        <charset val="134"/>
      </rPr>
      <t>54040025T000001957194-档案管理工作经费</t>
    </r>
  </si>
  <si>
    <r>
      <rPr>
        <sz val="11"/>
        <rFont val="宋体"/>
        <charset val="134"/>
      </rPr>
      <t>54040025T000001957227-综合发展规划编制及环境影响评价报告编制费</t>
    </r>
  </si>
  <si>
    <r>
      <rPr>
        <sz val="11"/>
        <rFont val="宋体"/>
        <charset val="134"/>
      </rPr>
      <t>54040025T000001957255-路政治超工作经费</t>
    </r>
  </si>
  <si>
    <r>
      <rPr>
        <sz val="11"/>
        <rFont val="宋体"/>
        <charset val="134"/>
      </rPr>
      <t>54040025T000001957274-机关保密工作专项经费</t>
    </r>
  </si>
  <si>
    <r>
      <rPr>
        <sz val="11"/>
        <rFont val="宋体"/>
        <charset val="134"/>
      </rPr>
      <t>54040025T000001958098-食堂改扩建项目质保金</t>
    </r>
  </si>
  <si>
    <r>
      <rPr>
        <sz val="11"/>
        <rFont val="宋体"/>
        <charset val="134"/>
      </rPr>
      <t>54040025T000001960941-邮政业安全中心运行费</t>
    </r>
  </si>
  <si>
    <r>
      <rPr>
        <sz val="11"/>
        <rFont val="宋体"/>
        <charset val="134"/>
      </rPr>
      <t>54040025T000001968017-南伊沟经东拉山口至嘎久拉山段公路改建工程</t>
    </r>
  </si>
  <si>
    <r>
      <rPr>
        <sz val="11"/>
        <rFont val="宋体"/>
        <charset val="134"/>
      </rPr>
      <t>54040025T000001971990-八盖乡S303（K88+600）至八盖乡日卡村公路改建工程</t>
    </r>
  </si>
  <si>
    <r>
      <rPr>
        <sz val="11"/>
        <rFont val="宋体"/>
        <charset val="134"/>
      </rPr>
      <t>54040025T000001986290-卧龙镇角木那至阿拉塘村公路改建工程资金</t>
    </r>
  </si>
  <si>
    <r>
      <rPr>
        <sz val="11"/>
        <rFont val="宋体"/>
        <charset val="134"/>
      </rPr>
      <t>54040025T000002004039-工作经费汇总</t>
    </r>
  </si>
  <si>
    <r>
      <rPr>
        <sz val="11"/>
        <rFont val="宋体"/>
        <charset val="134"/>
      </rPr>
      <t>54000021T000000005254-工作业务经费</t>
    </r>
  </si>
  <si>
    <r>
      <rPr>
        <sz val="11"/>
        <rFont val="宋体"/>
        <charset val="134"/>
      </rPr>
      <t>54040021T000000030532-工本材料制作经费</t>
    </r>
  </si>
  <si>
    <r>
      <rPr>
        <sz val="11"/>
        <rFont val="宋体"/>
        <charset val="134"/>
      </rPr>
      <t>54040025T000001957210-出租汽车运力评估暨旅游包车运力投放机制研究项目</t>
    </r>
  </si>
  <si>
    <r>
      <rPr>
        <sz val="11"/>
        <rFont val="宋体"/>
        <charset val="134"/>
      </rPr>
      <t>54040025T000001957317-林芝市至成都市客运班线安全风险评估</t>
    </r>
  </si>
</sst>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
    <numFmt numFmtId="177" formatCode="#,##0.000"/>
    <numFmt numFmtId="178" formatCode="#,##0.00_ "/>
    <numFmt numFmtId="179" formatCode="#,##0.00000"/>
    <numFmt numFmtId="180" formatCode="#,##0.00000_ "/>
  </numFmts>
  <fonts count="38">
    <font>
      <sz val="11"/>
      <color indexed="8"/>
      <name val="等线"/>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sz val="9"/>
      <color rgb="FFC0C0C0"/>
      <name val="宋体"/>
      <charset val="134"/>
    </font>
    <font>
      <b/>
      <sz val="15"/>
      <color rgb="FF000000"/>
      <name val="宋体"/>
      <charset val="134"/>
    </font>
    <font>
      <sz val="11"/>
      <color indexed="8"/>
      <name val="宋体"/>
      <charset val="1"/>
    </font>
    <font>
      <sz val="10"/>
      <color rgb="FF000000"/>
      <name val="SimSun"/>
      <charset val="134"/>
    </font>
    <font>
      <sz val="11"/>
      <color theme="0"/>
      <name val="等线"/>
      <charset val="0"/>
      <scheme val="minor"/>
    </font>
    <font>
      <sz val="11"/>
      <color theme="1"/>
      <name val="等线"/>
      <charset val="0"/>
      <scheme val="minor"/>
    </font>
    <font>
      <sz val="11"/>
      <color theme="1"/>
      <name val="等线"/>
      <charset val="134"/>
      <scheme val="minor"/>
    </font>
    <font>
      <b/>
      <sz val="11"/>
      <color rgb="FFFFFFFF"/>
      <name val="等线"/>
      <charset val="0"/>
      <scheme val="minor"/>
    </font>
    <font>
      <sz val="11"/>
      <color rgb="FF9C0006"/>
      <name val="等线"/>
      <charset val="0"/>
      <scheme val="minor"/>
    </font>
    <font>
      <sz val="11"/>
      <color rgb="FF3F3F76"/>
      <name val="等线"/>
      <charset val="0"/>
      <scheme val="minor"/>
    </font>
    <font>
      <b/>
      <sz val="13"/>
      <color theme="3"/>
      <name val="等线"/>
      <charset val="134"/>
      <scheme val="minor"/>
    </font>
    <font>
      <u/>
      <sz val="11"/>
      <color rgb="FF0000FF"/>
      <name val="等线"/>
      <charset val="0"/>
      <scheme val="minor"/>
    </font>
    <font>
      <b/>
      <sz val="11"/>
      <color theme="3"/>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sz val="11"/>
      <color rgb="FF006100"/>
      <name val="等线"/>
      <charset val="0"/>
      <scheme val="minor"/>
    </font>
    <font>
      <b/>
      <sz val="11"/>
      <color rgb="FFFA7D00"/>
      <name val="等线"/>
      <charset val="0"/>
      <scheme val="minor"/>
    </font>
    <font>
      <sz val="11"/>
      <color rgb="FF9C6500"/>
      <name val="等线"/>
      <charset val="0"/>
      <scheme val="minor"/>
    </font>
    <font>
      <sz val="11"/>
      <color rgb="FFFA7D00"/>
      <name val="等线"/>
      <charset val="0"/>
      <scheme val="minor"/>
    </font>
    <font>
      <b/>
      <sz val="11"/>
      <color theme="1"/>
      <name val="等线"/>
      <charset val="0"/>
      <scheme val="minor"/>
    </font>
    <font>
      <sz val="11"/>
      <name val="宋体"/>
      <charset val="134"/>
    </font>
    <font>
      <b/>
      <sz val="11"/>
      <name val="宋体"/>
      <charset val="134"/>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EB9C"/>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right style="thin">
        <color rgb="FFC2C3C4"/>
      </right>
      <top style="thin">
        <color rgb="FFC2C3C4"/>
      </top>
      <bottom style="thin">
        <color rgb="FFC2C3C4"/>
      </bottom>
      <diagonal/>
    </border>
    <border>
      <left style="thin">
        <color rgb="FFC2C3C4"/>
      </left>
      <right style="thin">
        <color rgb="FFC2C3C4"/>
      </right>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right/>
      <top style="thin">
        <color rgb="FFC2C3C4"/>
      </top>
      <bottom/>
      <diagonal/>
    </border>
    <border>
      <left style="thin">
        <color auto="1"/>
      </left>
      <right style="thin">
        <color auto="1"/>
      </right>
      <top style="thin">
        <color auto="1"/>
      </top>
      <bottom style="thin">
        <color auto="1"/>
      </bottom>
      <diagonal/>
    </border>
    <border>
      <left/>
      <right style="thin">
        <color rgb="FFFFFFFF"/>
      </right>
      <top style="thin">
        <color rgb="FFFFFFFF"/>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7" fillId="0" borderId="0" applyFont="0" applyFill="0" applyBorder="0" applyAlignment="0" applyProtection="0">
      <alignment vertical="center"/>
    </xf>
    <xf numFmtId="0" fontId="16" fillId="5" borderId="0" applyNumberFormat="0" applyBorder="0" applyAlignment="0" applyProtection="0">
      <alignment vertical="center"/>
    </xf>
    <xf numFmtId="0" fontId="20" fillId="10" borderId="20"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6" fillId="6" borderId="0" applyNumberFormat="0" applyBorder="0" applyAlignment="0" applyProtection="0">
      <alignment vertical="center"/>
    </xf>
    <xf numFmtId="0" fontId="19" fillId="8" borderId="0" applyNumberFormat="0" applyBorder="0" applyAlignment="0" applyProtection="0">
      <alignment vertical="center"/>
    </xf>
    <xf numFmtId="43" fontId="17" fillId="0" borderId="0" applyFont="0" applyFill="0" applyBorder="0" applyAlignment="0" applyProtection="0">
      <alignment vertical="center"/>
    </xf>
    <xf numFmtId="0" fontId="15" fillId="19"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4" fillId="0" borderId="0" applyNumberFormat="0" applyFill="0" applyBorder="0" applyAlignment="0" applyProtection="0">
      <alignment vertical="center"/>
    </xf>
    <xf numFmtId="0" fontId="17" fillId="22" borderId="23" applyNumberFormat="0" applyFont="0" applyAlignment="0" applyProtection="0">
      <alignment vertical="center"/>
    </xf>
    <xf numFmtId="0" fontId="15" fillId="16"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1" applyNumberFormat="0" applyFill="0" applyAlignment="0" applyProtection="0">
      <alignment vertical="center"/>
    </xf>
    <xf numFmtId="0" fontId="21" fillId="0" borderId="21" applyNumberFormat="0" applyFill="0" applyAlignment="0" applyProtection="0">
      <alignment vertical="center"/>
    </xf>
    <xf numFmtId="0" fontId="15" fillId="26" borderId="0" applyNumberFormat="0" applyBorder="0" applyAlignment="0" applyProtection="0">
      <alignment vertical="center"/>
    </xf>
    <xf numFmtId="0" fontId="23" fillId="0" borderId="22" applyNumberFormat="0" applyFill="0" applyAlignment="0" applyProtection="0">
      <alignment vertical="center"/>
    </xf>
    <xf numFmtId="0" fontId="15" fillId="28" borderId="0" applyNumberFormat="0" applyBorder="0" applyAlignment="0" applyProtection="0">
      <alignment vertical="center"/>
    </xf>
    <xf numFmtId="0" fontId="29" fillId="29" borderId="24" applyNumberFormat="0" applyAlignment="0" applyProtection="0">
      <alignment vertical="center"/>
    </xf>
    <xf numFmtId="0" fontId="31" fillId="29" borderId="20" applyNumberFormat="0" applyAlignment="0" applyProtection="0">
      <alignment vertical="center"/>
    </xf>
    <xf numFmtId="0" fontId="18" fillId="7" borderId="19" applyNumberFormat="0" applyAlignment="0" applyProtection="0">
      <alignment vertical="center"/>
    </xf>
    <xf numFmtId="0" fontId="16" fillId="33" borderId="0" applyNumberFormat="0" applyBorder="0" applyAlignment="0" applyProtection="0">
      <alignment vertical="center"/>
    </xf>
    <xf numFmtId="0" fontId="15" fillId="14" borderId="0" applyNumberFormat="0" applyBorder="0" applyAlignment="0" applyProtection="0">
      <alignment vertical="center"/>
    </xf>
    <xf numFmtId="0" fontId="33" fillId="0" borderId="25" applyNumberFormat="0" applyFill="0" applyAlignment="0" applyProtection="0">
      <alignment vertical="center"/>
    </xf>
    <xf numFmtId="0" fontId="34" fillId="0" borderId="26" applyNumberFormat="0" applyFill="0" applyAlignment="0" applyProtection="0">
      <alignment vertical="center"/>
    </xf>
    <xf numFmtId="0" fontId="30" fillId="30" borderId="0" applyNumberFormat="0" applyBorder="0" applyAlignment="0" applyProtection="0">
      <alignment vertical="center"/>
    </xf>
    <xf numFmtId="0" fontId="32" fillId="34" borderId="0" applyNumberFormat="0" applyBorder="0" applyAlignment="0" applyProtection="0">
      <alignment vertical="center"/>
    </xf>
    <xf numFmtId="0" fontId="16" fillId="25" borderId="0" applyNumberFormat="0" applyBorder="0" applyAlignment="0" applyProtection="0">
      <alignment vertical="center"/>
    </xf>
    <xf numFmtId="0" fontId="15" fillId="21" borderId="0" applyNumberFormat="0" applyBorder="0" applyAlignment="0" applyProtection="0">
      <alignment vertical="center"/>
    </xf>
    <xf numFmtId="0" fontId="16" fillId="9" borderId="0" applyNumberFormat="0" applyBorder="0" applyAlignment="0" applyProtection="0">
      <alignment vertical="center"/>
    </xf>
    <xf numFmtId="0" fontId="16" fillId="20" borderId="0" applyNumberFormat="0" applyBorder="0" applyAlignment="0" applyProtection="0">
      <alignment vertical="center"/>
    </xf>
    <xf numFmtId="0" fontId="16" fillId="15" borderId="0" applyNumberFormat="0" applyBorder="0" applyAlignment="0" applyProtection="0">
      <alignment vertical="center"/>
    </xf>
    <xf numFmtId="0" fontId="16" fillId="32" borderId="0" applyNumberFormat="0" applyBorder="0" applyAlignment="0" applyProtection="0">
      <alignment vertical="center"/>
    </xf>
    <xf numFmtId="0" fontId="15" fillId="13" borderId="0" applyNumberFormat="0" applyBorder="0" applyAlignment="0" applyProtection="0">
      <alignment vertical="center"/>
    </xf>
    <xf numFmtId="0" fontId="15" fillId="31" borderId="0" applyNumberFormat="0" applyBorder="0" applyAlignment="0" applyProtection="0">
      <alignment vertical="center"/>
    </xf>
    <xf numFmtId="0" fontId="16" fillId="12" borderId="0" applyNumberFormat="0" applyBorder="0" applyAlignment="0" applyProtection="0">
      <alignment vertical="center"/>
    </xf>
    <xf numFmtId="0" fontId="16" fillId="27" borderId="0" applyNumberFormat="0" applyBorder="0" applyAlignment="0" applyProtection="0">
      <alignment vertical="center"/>
    </xf>
    <xf numFmtId="0" fontId="15" fillId="18" borderId="0" applyNumberFormat="0" applyBorder="0" applyAlignment="0" applyProtection="0">
      <alignment vertical="center"/>
    </xf>
    <xf numFmtId="0" fontId="16" fillId="17" borderId="0" applyNumberFormat="0" applyBorder="0" applyAlignment="0" applyProtection="0">
      <alignment vertical="center"/>
    </xf>
    <xf numFmtId="0" fontId="15" fillId="4" borderId="0" applyNumberFormat="0" applyBorder="0" applyAlignment="0" applyProtection="0">
      <alignment vertical="center"/>
    </xf>
    <xf numFmtId="0" fontId="15" fillId="11" borderId="0" applyNumberFormat="0" applyBorder="0" applyAlignment="0" applyProtection="0">
      <alignment vertical="center"/>
    </xf>
    <xf numFmtId="0" fontId="16" fillId="24" borderId="0" applyNumberFormat="0" applyBorder="0" applyAlignment="0" applyProtection="0">
      <alignment vertical="center"/>
    </xf>
    <xf numFmtId="0" fontId="15" fillId="23" borderId="0" applyNumberFormat="0" applyBorder="0" applyAlignment="0" applyProtection="0">
      <alignment vertical="center"/>
    </xf>
  </cellStyleXfs>
  <cellXfs count="122">
    <xf numFmtId="0" fontId="0" fillId="0" borderId="0" xfId="0"/>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7" xfId="0" applyFont="1" applyFill="1" applyBorder="1" applyAlignment="1">
      <alignment horizontal="left" vertical="center" wrapText="1"/>
    </xf>
    <xf numFmtId="4" fontId="2" fillId="0" borderId="4" xfId="0" applyNumberFormat="1" applyFont="1" applyFill="1" applyBorder="1" applyAlignment="1">
      <alignment horizontal="right" vertical="center"/>
    </xf>
    <xf numFmtId="0" fontId="2" fillId="0" borderId="4" xfId="0" applyFont="1" applyFill="1" applyBorder="1" applyAlignment="1">
      <alignment horizontal="left" vertical="center" wrapText="1"/>
    </xf>
    <xf numFmtId="0" fontId="5" fillId="0" borderId="3" xfId="0" applyFont="1" applyBorder="1" applyAlignment="1">
      <alignment vertical="center" wrapText="1"/>
    </xf>
    <xf numFmtId="0" fontId="1" fillId="0" borderId="8" xfId="0" applyFont="1" applyBorder="1" applyAlignment="1">
      <alignment vertical="center" wrapText="1"/>
    </xf>
    <xf numFmtId="0" fontId="2" fillId="0" borderId="5" xfId="0" applyFont="1" applyFill="1" applyBorder="1" applyAlignment="1">
      <alignment horizontal="left" vertical="center" wrapText="1"/>
    </xf>
    <xf numFmtId="4" fontId="2" fillId="0" borderId="5" xfId="0" applyNumberFormat="1" applyFont="1" applyFill="1" applyBorder="1" applyAlignment="1">
      <alignment horizontal="right" vertical="center"/>
    </xf>
    <xf numFmtId="0" fontId="2" fillId="0" borderId="0" xfId="0" applyFont="1" applyFill="1" applyBorder="1" applyAlignment="1">
      <alignment horizontal="left" vertical="center" wrapText="1"/>
    </xf>
    <xf numFmtId="4" fontId="2" fillId="0" borderId="0" xfId="0" applyNumberFormat="1" applyFont="1" applyFill="1" applyBorder="1" applyAlignment="1">
      <alignment horizontal="right" vertical="center"/>
    </xf>
    <xf numFmtId="0" fontId="2" fillId="0" borderId="2" xfId="0" applyFont="1" applyBorder="1" applyAlignment="1">
      <alignment horizontal="center" vertical="center" wrapText="1"/>
    </xf>
    <xf numFmtId="0" fontId="1" fillId="0" borderId="9" xfId="0" applyFont="1" applyBorder="1" applyAlignment="1">
      <alignment vertical="center" wrapText="1"/>
    </xf>
    <xf numFmtId="4" fontId="2" fillId="0" borderId="4" xfId="0" applyNumberFormat="1" applyFont="1" applyBorder="1" applyAlignment="1">
      <alignment horizontal="right" vertical="center"/>
    </xf>
    <xf numFmtId="4" fontId="4" fillId="0" borderId="4" xfId="0" applyNumberFormat="1" applyFont="1" applyBorder="1" applyAlignment="1">
      <alignment horizontal="right" vertical="center"/>
    </xf>
    <xf numFmtId="0" fontId="5" fillId="0" borderId="9"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4" fillId="3" borderId="4" xfId="0" applyFont="1" applyFill="1" applyBorder="1" applyAlignment="1">
      <alignment horizontal="center" vertical="center"/>
    </xf>
    <xf numFmtId="4" fontId="9" fillId="0" borderId="10" xfId="0" applyNumberFormat="1" applyFont="1" applyBorder="1" applyAlignment="1">
      <alignment horizontal="righ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10" fillId="0" borderId="2" xfId="0" applyFont="1" applyBorder="1" applyAlignment="1">
      <alignment horizontal="center" vertical="center" wrapText="1"/>
    </xf>
    <xf numFmtId="0" fontId="8" fillId="0" borderId="12" xfId="0" applyFont="1" applyBorder="1" applyAlignment="1">
      <alignment vertical="center" wrapText="1"/>
    </xf>
    <xf numFmtId="0" fontId="6" fillId="0" borderId="13" xfId="0" applyFont="1" applyBorder="1" applyAlignment="1">
      <alignment vertical="center" wrapText="1"/>
    </xf>
    <xf numFmtId="0" fontId="1" fillId="0" borderId="3" xfId="0" applyFont="1" applyBorder="1" applyAlignment="1">
      <alignment vertical="center"/>
    </xf>
    <xf numFmtId="0" fontId="2" fillId="0" borderId="1"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4"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4" fontId="2" fillId="3" borderId="4" xfId="0" applyNumberFormat="1" applyFont="1" applyFill="1" applyBorder="1" applyAlignment="1">
      <alignment horizontal="right" vertical="center"/>
    </xf>
    <xf numFmtId="0" fontId="2" fillId="0" borderId="3" xfId="0" applyFont="1" applyBorder="1" applyAlignment="1">
      <alignment vertical="center"/>
    </xf>
    <xf numFmtId="0" fontId="4" fillId="2" borderId="10" xfId="0" applyFont="1" applyFill="1" applyBorder="1" applyAlignment="1">
      <alignment horizontal="center" vertical="center"/>
    </xf>
    <xf numFmtId="0" fontId="5" fillId="0" borderId="3" xfId="0" applyFont="1" applyBorder="1" applyAlignment="1">
      <alignment vertical="center"/>
    </xf>
    <xf numFmtId="0" fontId="4" fillId="0" borderId="10" xfId="0" applyFont="1" applyBorder="1" applyAlignment="1">
      <alignment horizontal="left" vertical="center" wrapText="1"/>
    </xf>
    <xf numFmtId="4" fontId="4" fillId="0" borderId="10" xfId="0" applyNumberFormat="1" applyFont="1" applyBorder="1" applyAlignment="1">
      <alignment horizontal="right" vertical="center"/>
    </xf>
    <xf numFmtId="0" fontId="2" fillId="0" borderId="10" xfId="0" applyFont="1" applyBorder="1" applyAlignment="1">
      <alignment horizontal="left" vertical="center" wrapText="1"/>
    </xf>
    <xf numFmtId="4" fontId="2" fillId="0" borderId="10" xfId="0" applyNumberFormat="1" applyFont="1" applyBorder="1" applyAlignment="1">
      <alignment horizontal="right" vertical="center"/>
    </xf>
    <xf numFmtId="0" fontId="4" fillId="0" borderId="10" xfId="0" applyFont="1" applyBorder="1" applyAlignment="1">
      <alignment horizontal="center"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4" fillId="0" borderId="4" xfId="0" applyFont="1" applyBorder="1" applyAlignment="1">
      <alignment horizontal="center" vertical="center" wrapText="1"/>
    </xf>
    <xf numFmtId="0" fontId="5" fillId="0" borderId="12" xfId="0" applyFont="1" applyBorder="1" applyAlignment="1">
      <alignment vertical="center" wrapText="1"/>
    </xf>
    <xf numFmtId="0" fontId="2" fillId="0" borderId="4" xfId="0" applyFont="1" applyFill="1" applyBorder="1" applyAlignment="1">
      <alignment horizontal="center" vertical="center" wrapText="1"/>
    </xf>
    <xf numFmtId="4" fontId="2" fillId="0" borderId="10" xfId="0" applyNumberFormat="1" applyFont="1" applyFill="1" applyBorder="1" applyAlignment="1">
      <alignment horizontal="right" vertical="center"/>
    </xf>
    <xf numFmtId="0" fontId="2" fillId="0" borderId="4" xfId="0" applyFont="1" applyFill="1" applyBorder="1" applyAlignment="1">
      <alignment horizontal="left" vertical="center" wrapText="1" indent="1"/>
    </xf>
    <xf numFmtId="0" fontId="1" fillId="0" borderId="11" xfId="0" applyFont="1" applyBorder="1" applyAlignment="1">
      <alignment vertical="center" wrapText="1"/>
    </xf>
    <xf numFmtId="0" fontId="1" fillId="0" borderId="13"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wrapText="1" indent="1"/>
    </xf>
    <xf numFmtId="0" fontId="0" fillId="0" borderId="0" xfId="0" applyFont="1" applyFill="1" applyAlignment="1">
      <alignment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5" fillId="2" borderId="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 xfId="0" applyFont="1" applyFill="1" applyBorder="1" applyAlignment="1">
      <alignment horizontal="left" vertical="center" wrapText="1"/>
    </xf>
    <xf numFmtId="4" fontId="5" fillId="0" borderId="10" xfId="0" applyNumberFormat="1" applyFont="1" applyFill="1" applyBorder="1" applyAlignment="1">
      <alignment horizontal="right" vertical="center" wrapText="1"/>
    </xf>
    <xf numFmtId="0" fontId="1" fillId="0" borderId="4" xfId="0" applyFont="1" applyFill="1" applyBorder="1" applyAlignment="1">
      <alignment horizontal="left" vertical="center" wrapText="1"/>
    </xf>
    <xf numFmtId="0" fontId="1" fillId="0" borderId="0" xfId="0" applyFont="1" applyFill="1" applyAlignment="1">
      <alignment horizontal="center" vertical="center" wrapText="1"/>
    </xf>
    <xf numFmtId="176" fontId="5" fillId="0" borderId="10" xfId="0" applyNumberFormat="1" applyFont="1" applyFill="1" applyBorder="1" applyAlignment="1">
      <alignment horizontal="right" vertical="center" wrapText="1"/>
    </xf>
    <xf numFmtId="177" fontId="5" fillId="0" borderId="10" xfId="0" applyNumberFormat="1" applyFont="1" applyFill="1" applyBorder="1" applyAlignment="1">
      <alignment horizontal="right" vertical="center" wrapText="1"/>
    </xf>
    <xf numFmtId="0" fontId="2" fillId="0" borderId="2" xfId="0" applyFont="1" applyBorder="1" applyAlignment="1">
      <alignment horizontal="right" vertical="center" wrapText="1"/>
    </xf>
    <xf numFmtId="0" fontId="1" fillId="0" borderId="4" xfId="0" applyFont="1" applyFill="1" applyBorder="1" applyAlignment="1">
      <alignment horizontal="left" vertical="center"/>
    </xf>
    <xf numFmtId="178" fontId="5" fillId="0" borderId="10" xfId="0" applyNumberFormat="1" applyFont="1" applyFill="1" applyBorder="1" applyAlignment="1">
      <alignment horizontal="right" vertical="center" wrapText="1"/>
    </xf>
    <xf numFmtId="0" fontId="1" fillId="0" borderId="3" xfId="0" applyFont="1" applyFill="1" applyBorder="1" applyAlignment="1">
      <alignment vertical="center" wrapText="1"/>
    </xf>
    <xf numFmtId="4" fontId="1" fillId="0" borderId="10" xfId="0" applyNumberFormat="1" applyFont="1" applyFill="1" applyBorder="1" applyAlignment="1">
      <alignment horizontal="right" vertical="center" wrapText="1"/>
    </xf>
    <xf numFmtId="0" fontId="1" fillId="0" borderId="12" xfId="0" applyFont="1" applyFill="1" applyBorder="1" applyAlignment="1">
      <alignment vertical="center" wrapText="1"/>
    </xf>
    <xf numFmtId="176" fontId="1" fillId="0" borderId="10" xfId="0" applyNumberFormat="1" applyFont="1" applyFill="1" applyBorder="1" applyAlignment="1">
      <alignment horizontal="right" vertical="center" wrapText="1"/>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10" fillId="0" borderId="10" xfId="0" applyNumberFormat="1" applyFont="1" applyBorder="1" applyAlignment="1">
      <alignment horizontal="right" vertical="center"/>
    </xf>
    <xf numFmtId="0" fontId="4" fillId="2" borderId="5" xfId="0" applyFont="1" applyFill="1" applyBorder="1" applyAlignment="1">
      <alignment horizontal="center" vertical="center"/>
    </xf>
    <xf numFmtId="0" fontId="1" fillId="3" borderId="3" xfId="0" applyFont="1" applyFill="1" applyBorder="1" applyAlignment="1">
      <alignment vertical="center"/>
    </xf>
    <xf numFmtId="0" fontId="2" fillId="3" borderId="17" xfId="0" applyFont="1" applyFill="1" applyBorder="1" applyAlignment="1">
      <alignment horizontal="left" vertical="center"/>
    </xf>
    <xf numFmtId="0" fontId="2" fillId="3" borderId="17" xfId="0" applyFont="1" applyFill="1" applyBorder="1" applyAlignment="1">
      <alignment horizontal="left" vertical="center" wrapText="1"/>
    </xf>
    <xf numFmtId="176" fontId="2" fillId="3" borderId="17" xfId="0" applyNumberFormat="1" applyFont="1" applyFill="1" applyBorder="1" applyAlignment="1">
      <alignment horizontal="right" vertical="center"/>
    </xf>
    <xf numFmtId="179" fontId="2" fillId="3" borderId="17" xfId="0" applyNumberFormat="1" applyFont="1" applyFill="1" applyBorder="1" applyAlignment="1">
      <alignment horizontal="right" vertical="center"/>
    </xf>
    <xf numFmtId="179" fontId="2" fillId="0" borderId="17" xfId="0" applyNumberFormat="1" applyFont="1" applyBorder="1" applyAlignment="1">
      <alignment horizontal="right" vertical="center"/>
    </xf>
    <xf numFmtId="4" fontId="2" fillId="3" borderId="17" xfId="0" applyNumberFormat="1" applyFont="1" applyFill="1" applyBorder="1" applyAlignment="1">
      <alignment horizontal="right" vertical="center"/>
    </xf>
    <xf numFmtId="4" fontId="4" fillId="3" borderId="17" xfId="0" applyNumberFormat="1" applyFont="1" applyFill="1" applyBorder="1" applyAlignment="1">
      <alignment horizontal="right" vertical="center"/>
    </xf>
    <xf numFmtId="4" fontId="2" fillId="0" borderId="17" xfId="0" applyNumberFormat="1" applyFont="1" applyBorder="1" applyAlignment="1">
      <alignment horizontal="right" vertical="center"/>
    </xf>
    <xf numFmtId="0" fontId="2" fillId="0" borderId="17" xfId="0" applyFont="1" applyBorder="1" applyAlignment="1">
      <alignment vertical="center"/>
    </xf>
    <xf numFmtId="0" fontId="2" fillId="0" borderId="17" xfId="0" applyFont="1" applyFill="1" applyBorder="1" applyAlignment="1">
      <alignment horizontal="left" vertical="center"/>
    </xf>
    <xf numFmtId="0" fontId="2" fillId="0" borderId="17" xfId="0" applyFont="1" applyFill="1" applyBorder="1" applyAlignment="1">
      <alignment horizontal="center" vertical="center"/>
    </xf>
    <xf numFmtId="0" fontId="13" fillId="0" borderId="17" xfId="0" applyFont="1" applyBorder="1"/>
    <xf numFmtId="0" fontId="1" fillId="3" borderId="9" xfId="0" applyFont="1" applyFill="1" applyBorder="1" applyAlignment="1">
      <alignment vertical="center"/>
    </xf>
    <xf numFmtId="0" fontId="1" fillId="0" borderId="15" xfId="0" applyFont="1" applyBorder="1" applyAlignment="1">
      <alignment vertical="center"/>
    </xf>
    <xf numFmtId="176" fontId="2" fillId="3" borderId="4" xfId="0" applyNumberFormat="1" applyFont="1" applyFill="1" applyBorder="1" applyAlignment="1">
      <alignment horizontal="right" vertical="center"/>
    </xf>
    <xf numFmtId="180" fontId="2" fillId="3" borderId="4" xfId="0" applyNumberFormat="1" applyFont="1" applyFill="1" applyBorder="1" applyAlignment="1">
      <alignment horizontal="right" vertical="center"/>
    </xf>
    <xf numFmtId="179" fontId="2" fillId="3" borderId="4" xfId="0" applyNumberFormat="1" applyFont="1" applyFill="1" applyBorder="1" applyAlignment="1">
      <alignment horizontal="right" vertical="center"/>
    </xf>
    <xf numFmtId="0" fontId="4" fillId="3" borderId="4" xfId="0" applyFont="1" applyFill="1" applyBorder="1" applyAlignment="1">
      <alignment horizontal="left" vertical="center"/>
    </xf>
    <xf numFmtId="0" fontId="1" fillId="3" borderId="0" xfId="0" applyFont="1" applyFill="1" applyAlignment="1">
      <alignment vertical="center"/>
    </xf>
    <xf numFmtId="176" fontId="2" fillId="0" borderId="10" xfId="0" applyNumberFormat="1" applyFont="1" applyBorder="1" applyAlignment="1">
      <alignment horizontal="right" vertical="center"/>
    </xf>
    <xf numFmtId="0" fontId="1" fillId="0" borderId="18" xfId="0" applyFont="1" applyBorder="1" applyAlignment="1">
      <alignment vertical="center"/>
    </xf>
    <xf numFmtId="0" fontId="2" fillId="0" borderId="10" xfId="0" applyFont="1" applyBorder="1" applyAlignment="1">
      <alignment horizontal="left"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176" fontId="4" fillId="0" borderId="10" xfId="0" applyNumberFormat="1" applyFont="1" applyBorder="1" applyAlignment="1">
      <alignment horizontal="right" vertical="center"/>
    </xf>
    <xf numFmtId="0" fontId="1" fillId="0" borderId="18" xfId="0" applyFont="1" applyBorder="1" applyAlignment="1">
      <alignment vertical="center" wrapText="1"/>
    </xf>
    <xf numFmtId="0" fontId="14"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44"/>
  <sheetViews>
    <sheetView workbookViewId="0">
      <pane ySplit="5" topLeftCell="A12" activePane="bottomLeft" state="frozen"/>
      <selection/>
      <selection pane="bottomLeft" activeCell="E25" sqref="E25"/>
    </sheetView>
  </sheetViews>
  <sheetFormatPr defaultColWidth="10" defaultRowHeight="14.25" outlineLevelCol="5"/>
  <cols>
    <col min="1" max="1" width="1.5" customWidth="1"/>
    <col min="2" max="2" width="33.375" customWidth="1"/>
    <col min="3" max="3" width="16.375" customWidth="1"/>
    <col min="4" max="4" width="33.375" customWidth="1"/>
    <col min="5" max="5" width="16.375" customWidth="1"/>
    <col min="6" max="6" width="1.5" customWidth="1"/>
  </cols>
  <sheetData>
    <row r="1" customHeight="1" spans="1:6">
      <c r="A1" s="51"/>
      <c r="B1" s="38" t="s">
        <v>0</v>
      </c>
      <c r="C1" s="39"/>
      <c r="D1" s="39"/>
      <c r="E1" s="39"/>
      <c r="F1" s="49"/>
    </row>
    <row r="2" ht="19.9" customHeight="1" spans="1:6">
      <c r="A2" s="37"/>
      <c r="B2" s="3" t="s">
        <v>1</v>
      </c>
      <c r="C2" s="3"/>
      <c r="D2" s="3"/>
      <c r="E2" s="3"/>
      <c r="F2" s="21"/>
    </row>
    <row r="3" ht="17.1" customHeight="1" spans="1:6">
      <c r="A3" s="37"/>
      <c r="B3" s="40" t="s">
        <v>2</v>
      </c>
      <c r="C3" s="40"/>
      <c r="D3" s="41"/>
      <c r="E3" s="42" t="s">
        <v>3</v>
      </c>
      <c r="F3" s="21"/>
    </row>
    <row r="4" ht="21.4" customHeight="1" spans="1:6">
      <c r="A4" s="37"/>
      <c r="B4" s="52" t="s">
        <v>4</v>
      </c>
      <c r="C4" s="52"/>
      <c r="D4" s="52" t="s">
        <v>5</v>
      </c>
      <c r="E4" s="52"/>
      <c r="F4" s="21"/>
    </row>
    <row r="5" ht="21.4" customHeight="1" spans="1:6">
      <c r="A5" s="37"/>
      <c r="B5" s="52" t="s">
        <v>6</v>
      </c>
      <c r="C5" s="52" t="s">
        <v>7</v>
      </c>
      <c r="D5" s="52" t="s">
        <v>6</v>
      </c>
      <c r="E5" s="52" t="s">
        <v>7</v>
      </c>
      <c r="F5" s="21"/>
    </row>
    <row r="6" ht="19.9" customHeight="1" spans="1:6">
      <c r="A6" s="37"/>
      <c r="B6" s="56" t="s">
        <v>8</v>
      </c>
      <c r="C6" s="114">
        <v>61869.7414</v>
      </c>
      <c r="D6" s="56" t="s">
        <v>9</v>
      </c>
      <c r="E6" s="57"/>
      <c r="F6" s="21"/>
    </row>
    <row r="7" ht="19.9" customHeight="1" spans="1:6">
      <c r="A7" s="37"/>
      <c r="B7" s="56" t="s">
        <v>10</v>
      </c>
      <c r="C7" s="57"/>
      <c r="D7" s="56" t="s">
        <v>11</v>
      </c>
      <c r="E7" s="57"/>
      <c r="F7" s="21"/>
    </row>
    <row r="8" ht="19.9" customHeight="1" spans="1:6">
      <c r="A8" s="37"/>
      <c r="B8" s="56" t="s">
        <v>12</v>
      </c>
      <c r="C8" s="57"/>
      <c r="D8" s="56" t="s">
        <v>13</v>
      </c>
      <c r="E8" s="57"/>
      <c r="F8" s="21"/>
    </row>
    <row r="9" ht="19.9" customHeight="1" spans="1:6">
      <c r="A9" s="37"/>
      <c r="B9" s="56" t="s">
        <v>14</v>
      </c>
      <c r="C9" s="57"/>
      <c r="D9" s="56" t="s">
        <v>15</v>
      </c>
      <c r="E9" s="57"/>
      <c r="F9" s="21"/>
    </row>
    <row r="10" ht="19.9" customHeight="1" spans="1:6">
      <c r="A10" s="37"/>
      <c r="B10" s="56" t="s">
        <v>16</v>
      </c>
      <c r="C10" s="57"/>
      <c r="D10" s="56" t="s">
        <v>17</v>
      </c>
      <c r="E10" s="57"/>
      <c r="F10" s="21"/>
    </row>
    <row r="11" ht="19.9" customHeight="1" spans="1:6">
      <c r="A11" s="37"/>
      <c r="B11" s="56" t="s">
        <v>18</v>
      </c>
      <c r="C11" s="57"/>
      <c r="D11" s="56" t="s">
        <v>19</v>
      </c>
      <c r="E11" s="57"/>
      <c r="F11" s="21"/>
    </row>
    <row r="12" ht="19.9" customHeight="1" spans="1:6">
      <c r="A12" s="37"/>
      <c r="B12" s="56" t="s">
        <v>20</v>
      </c>
      <c r="C12" s="57"/>
      <c r="D12" s="56" t="s">
        <v>21</v>
      </c>
      <c r="E12" s="57"/>
      <c r="F12" s="21"/>
    </row>
    <row r="13" ht="19.9" customHeight="1" spans="1:6">
      <c r="A13" s="37"/>
      <c r="B13" s="56" t="s">
        <v>22</v>
      </c>
      <c r="C13" s="57"/>
      <c r="D13" s="56" t="s">
        <v>23</v>
      </c>
      <c r="E13" s="114">
        <v>334.2103</v>
      </c>
      <c r="F13" s="21"/>
    </row>
    <row r="14" ht="19.9" customHeight="1" spans="1:6">
      <c r="A14" s="37"/>
      <c r="B14" s="56" t="s">
        <v>24</v>
      </c>
      <c r="C14" s="57"/>
      <c r="D14" s="56" t="s">
        <v>25</v>
      </c>
      <c r="E14" s="57"/>
      <c r="F14" s="21"/>
    </row>
    <row r="15" ht="19.9" customHeight="1" spans="1:6">
      <c r="A15" s="37"/>
      <c r="B15" s="56" t="s">
        <v>26</v>
      </c>
      <c r="C15" s="57"/>
      <c r="D15" s="56" t="s">
        <v>27</v>
      </c>
      <c r="E15" s="57">
        <v>134.21</v>
      </c>
      <c r="F15" s="21"/>
    </row>
    <row r="16" ht="19.9" customHeight="1" spans="1:6">
      <c r="A16" s="37"/>
      <c r="B16" s="56" t="s">
        <v>26</v>
      </c>
      <c r="C16" s="57"/>
      <c r="D16" s="56" t="s">
        <v>28</v>
      </c>
      <c r="E16" s="57"/>
      <c r="F16" s="21"/>
    </row>
    <row r="17" ht="19.9" customHeight="1" spans="1:6">
      <c r="A17" s="37"/>
      <c r="B17" s="56" t="s">
        <v>26</v>
      </c>
      <c r="C17" s="57"/>
      <c r="D17" s="56" t="s">
        <v>29</v>
      </c>
      <c r="E17" s="57"/>
      <c r="F17" s="21"/>
    </row>
    <row r="18" ht="19.9" customHeight="1" spans="1:6">
      <c r="A18" s="37"/>
      <c r="B18" s="56" t="s">
        <v>26</v>
      </c>
      <c r="C18" s="57"/>
      <c r="D18" s="56" t="s">
        <v>30</v>
      </c>
      <c r="E18" s="57"/>
      <c r="F18" s="21"/>
    </row>
    <row r="19" ht="19.9" customHeight="1" spans="1:6">
      <c r="A19" s="37"/>
      <c r="B19" s="56" t="s">
        <v>26</v>
      </c>
      <c r="C19" s="57"/>
      <c r="D19" s="56" t="s">
        <v>31</v>
      </c>
      <c r="E19" s="114">
        <v>61228.4611</v>
      </c>
      <c r="F19" s="21"/>
    </row>
    <row r="20" ht="19.9" customHeight="1" spans="1:6">
      <c r="A20" s="37"/>
      <c r="B20" s="56" t="s">
        <v>26</v>
      </c>
      <c r="C20" s="57"/>
      <c r="D20" s="56" t="s">
        <v>32</v>
      </c>
      <c r="E20" s="57"/>
      <c r="F20" s="21"/>
    </row>
    <row r="21" ht="19.9" customHeight="1" spans="1:6">
      <c r="A21" s="37"/>
      <c r="B21" s="56" t="s">
        <v>26</v>
      </c>
      <c r="C21" s="57"/>
      <c r="D21" s="56" t="s">
        <v>33</v>
      </c>
      <c r="E21" s="57"/>
      <c r="F21" s="21"/>
    </row>
    <row r="22" ht="19.9" customHeight="1" spans="1:6">
      <c r="A22" s="37"/>
      <c r="B22" s="56" t="s">
        <v>26</v>
      </c>
      <c r="C22" s="57"/>
      <c r="D22" s="56" t="s">
        <v>34</v>
      </c>
      <c r="E22" s="57"/>
      <c r="F22" s="21"/>
    </row>
    <row r="23" ht="19.9" customHeight="1" spans="1:6">
      <c r="A23" s="37"/>
      <c r="B23" s="56" t="s">
        <v>26</v>
      </c>
      <c r="C23" s="57"/>
      <c r="D23" s="56" t="s">
        <v>35</v>
      </c>
      <c r="E23" s="57"/>
      <c r="F23" s="21"/>
    </row>
    <row r="24" ht="19.9" customHeight="1" spans="1:6">
      <c r="A24" s="37"/>
      <c r="B24" s="56" t="s">
        <v>26</v>
      </c>
      <c r="C24" s="57"/>
      <c r="D24" s="56" t="s">
        <v>36</v>
      </c>
      <c r="E24" s="57"/>
      <c r="F24" s="21"/>
    </row>
    <row r="25" ht="19.9" customHeight="1" spans="1:6">
      <c r="A25" s="37"/>
      <c r="B25" s="56" t="s">
        <v>26</v>
      </c>
      <c r="C25" s="57"/>
      <c r="D25" s="56" t="s">
        <v>37</v>
      </c>
      <c r="E25" s="57">
        <v>172.86</v>
      </c>
      <c r="F25" s="21"/>
    </row>
    <row r="26" ht="19.9" customHeight="1" spans="1:6">
      <c r="A26" s="37"/>
      <c r="B26" s="56" t="s">
        <v>26</v>
      </c>
      <c r="C26" s="57"/>
      <c r="D26" s="56" t="s">
        <v>38</v>
      </c>
      <c r="E26" s="57"/>
      <c r="F26" s="21"/>
    </row>
    <row r="27" ht="19.9" customHeight="1" spans="1:6">
      <c r="A27" s="37"/>
      <c r="B27" s="56" t="s">
        <v>26</v>
      </c>
      <c r="C27" s="57"/>
      <c r="D27" s="56" t="s">
        <v>39</v>
      </c>
      <c r="E27" s="57"/>
      <c r="F27" s="21"/>
    </row>
    <row r="28" ht="19.9" customHeight="1" spans="1:6">
      <c r="A28" s="37"/>
      <c r="B28" s="56" t="s">
        <v>26</v>
      </c>
      <c r="C28" s="57"/>
      <c r="D28" s="56" t="s">
        <v>40</v>
      </c>
      <c r="E28" s="57"/>
      <c r="F28" s="21"/>
    </row>
    <row r="29" ht="19.9" customHeight="1" spans="1:6">
      <c r="A29" s="37"/>
      <c r="B29" s="56" t="s">
        <v>26</v>
      </c>
      <c r="C29" s="57"/>
      <c r="D29" s="56" t="s">
        <v>41</v>
      </c>
      <c r="E29" s="57"/>
      <c r="F29" s="21"/>
    </row>
    <row r="30" ht="19.9" customHeight="1" spans="1:6">
      <c r="A30" s="37"/>
      <c r="B30" s="56" t="s">
        <v>26</v>
      </c>
      <c r="C30" s="57"/>
      <c r="D30" s="56" t="s">
        <v>42</v>
      </c>
      <c r="E30" s="57"/>
      <c r="F30" s="21"/>
    </row>
    <row r="31" ht="19.9" customHeight="1" spans="1:6">
      <c r="A31" s="37"/>
      <c r="B31" s="56" t="s">
        <v>26</v>
      </c>
      <c r="C31" s="57"/>
      <c r="D31" s="56" t="s">
        <v>43</v>
      </c>
      <c r="E31" s="57"/>
      <c r="F31" s="21"/>
    </row>
    <row r="32" ht="19.9" customHeight="1" spans="1:6">
      <c r="A32" s="37"/>
      <c r="B32" s="56" t="s">
        <v>26</v>
      </c>
      <c r="C32" s="57"/>
      <c r="D32" s="56" t="s">
        <v>44</v>
      </c>
      <c r="E32" s="57"/>
      <c r="F32" s="21"/>
    </row>
    <row r="33" ht="19.9" customHeight="1" spans="1:6">
      <c r="A33" s="37"/>
      <c r="B33" s="58" t="s">
        <v>45</v>
      </c>
      <c r="C33" s="119">
        <v>61869.7414</v>
      </c>
      <c r="D33" s="58" t="s">
        <v>46</v>
      </c>
      <c r="E33" s="55"/>
      <c r="F33" s="21"/>
    </row>
    <row r="34" ht="19.9" customHeight="1" spans="1:6">
      <c r="A34" s="37"/>
      <c r="B34" s="56" t="s">
        <v>47</v>
      </c>
      <c r="C34" s="57"/>
      <c r="D34" s="56" t="s">
        <v>48</v>
      </c>
      <c r="E34" s="57"/>
      <c r="F34" s="21"/>
    </row>
    <row r="35" ht="19.9" customHeight="1" spans="1:6">
      <c r="A35" s="37"/>
      <c r="B35" s="58" t="s">
        <v>49</v>
      </c>
      <c r="C35" s="119">
        <v>61869.7414</v>
      </c>
      <c r="D35" s="58" t="s">
        <v>50</v>
      </c>
      <c r="E35" s="119">
        <f>SUM(E13:E34)</f>
        <v>61869.7414</v>
      </c>
      <c r="F35" s="21"/>
    </row>
    <row r="36" ht="8.45" customHeight="1" spans="1:6">
      <c r="A36" s="47"/>
      <c r="B36" s="48"/>
      <c r="C36" s="48"/>
      <c r="D36" s="48"/>
      <c r="E36" s="48"/>
      <c r="F36" s="59"/>
    </row>
    <row r="37" customHeight="1" spans="2:5">
      <c r="B37" s="121"/>
      <c r="C37" s="121"/>
      <c r="D37" s="121"/>
      <c r="E37" s="121"/>
    </row>
    <row r="38" customHeight="1" spans="2:5">
      <c r="B38" s="121"/>
      <c r="C38" s="121"/>
      <c r="D38" s="121"/>
      <c r="E38" s="121"/>
    </row>
    <row r="39" customHeight="1" spans="2:5">
      <c r="B39" s="121"/>
      <c r="C39" s="121"/>
      <c r="D39" s="121"/>
      <c r="E39" s="121"/>
    </row>
    <row r="40" customHeight="1" spans="2:5">
      <c r="B40" s="121"/>
      <c r="C40" s="121"/>
      <c r="D40" s="121"/>
      <c r="E40" s="121"/>
    </row>
    <row r="41" customHeight="1" spans="2:5">
      <c r="B41" s="121"/>
      <c r="C41" s="121"/>
      <c r="D41" s="121"/>
      <c r="E41" s="121"/>
    </row>
    <row r="42" customHeight="1" spans="2:5">
      <c r="B42" s="121"/>
      <c r="C42" s="121"/>
      <c r="D42" s="121"/>
      <c r="E42" s="121"/>
    </row>
    <row r="43" customHeight="1" spans="2:5">
      <c r="B43" s="121"/>
      <c r="C43" s="121"/>
      <c r="D43" s="121"/>
      <c r="E43" s="121"/>
    </row>
    <row r="44" customHeight="1" spans="2:5">
      <c r="B44" s="121"/>
      <c r="C44" s="121"/>
      <c r="D44" s="121"/>
      <c r="E44" s="121"/>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I9"/>
  <sheetViews>
    <sheetView workbookViewId="0">
      <pane ySplit="5" topLeftCell="A6" activePane="bottomLeft" state="frozen"/>
      <selection/>
      <selection pane="bottomLeft" activeCell="H3" sqref="H3"/>
    </sheetView>
  </sheetViews>
  <sheetFormatPr defaultColWidth="10" defaultRowHeight="14.25"/>
  <cols>
    <col min="1" max="1" width="1.5" customWidth="1"/>
    <col min="2" max="2" width="48.75" customWidth="1"/>
    <col min="3" max="3" width="15.375" customWidth="1"/>
    <col min="4" max="4" width="20" customWidth="1"/>
    <col min="5" max="5" width="24.375" customWidth="1"/>
    <col min="6" max="6" width="20.5" customWidth="1"/>
    <col min="7" max="7" width="15.375" customWidth="1"/>
    <col min="8" max="8" width="16.125" customWidth="1"/>
    <col min="9" max="9" width="1.5" customWidth="1"/>
  </cols>
  <sheetData>
    <row r="1" customHeight="1" spans="1:9">
      <c r="A1" s="25"/>
      <c r="B1" s="2" t="s">
        <v>744</v>
      </c>
      <c r="C1" s="25"/>
      <c r="E1" s="25"/>
      <c r="F1" s="25"/>
      <c r="G1" s="25"/>
      <c r="I1" s="33"/>
    </row>
    <row r="2" ht="22.7" customHeight="1" spans="1:9">
      <c r="A2" s="26"/>
      <c r="B2" s="26" t="s">
        <v>745</v>
      </c>
      <c r="C2" s="26"/>
      <c r="D2" s="26"/>
      <c r="E2" s="26"/>
      <c r="F2" s="26"/>
      <c r="G2" s="26"/>
      <c r="H2" s="26"/>
      <c r="I2" s="33" t="s">
        <v>249</v>
      </c>
    </row>
    <row r="3" ht="17.1" customHeight="1" spans="1:9">
      <c r="A3" s="27"/>
      <c r="B3" s="5"/>
      <c r="C3" s="5"/>
      <c r="D3" s="5"/>
      <c r="E3" s="5"/>
      <c r="F3" s="5"/>
      <c r="H3" s="20" t="s">
        <v>3</v>
      </c>
      <c r="I3" s="33"/>
    </row>
    <row r="4" ht="21.4" customHeight="1" spans="1:9">
      <c r="A4" s="28"/>
      <c r="B4" s="7" t="s">
        <v>746</v>
      </c>
      <c r="C4" s="7" t="s">
        <v>747</v>
      </c>
      <c r="D4" s="7"/>
      <c r="E4" s="7"/>
      <c r="F4" s="7" t="s">
        <v>748</v>
      </c>
      <c r="G4" s="7" t="s">
        <v>749</v>
      </c>
      <c r="H4" s="7" t="s">
        <v>750</v>
      </c>
      <c r="I4" s="33"/>
    </row>
    <row r="5" ht="21.4" customHeight="1" spans="2:9">
      <c r="B5" s="7"/>
      <c r="C5" s="7" t="s">
        <v>751</v>
      </c>
      <c r="D5" s="7" t="s">
        <v>752</v>
      </c>
      <c r="E5" s="7" t="s">
        <v>753</v>
      </c>
      <c r="F5" s="7"/>
      <c r="G5" s="7"/>
      <c r="H5" s="7"/>
      <c r="I5" s="60"/>
    </row>
    <row r="6" ht="19.9" customHeight="1" spans="1:9">
      <c r="A6" s="29"/>
      <c r="B6" s="61" t="s">
        <v>754</v>
      </c>
      <c r="C6" s="68" t="s">
        <v>26</v>
      </c>
      <c r="D6" s="68" t="s">
        <v>26</v>
      </c>
      <c r="E6" s="68" t="s">
        <v>26</v>
      </c>
      <c r="F6" s="69"/>
      <c r="G6" s="57"/>
      <c r="H6" s="69"/>
      <c r="I6" s="35"/>
    </row>
    <row r="7" ht="19.9" customHeight="1" spans="1:9">
      <c r="A7" s="28"/>
      <c r="B7" s="70" t="s">
        <v>26</v>
      </c>
      <c r="C7" s="70" t="s">
        <v>26</v>
      </c>
      <c r="D7" s="70" t="s">
        <v>26</v>
      </c>
      <c r="E7" s="70" t="s">
        <v>26</v>
      </c>
      <c r="F7" s="45"/>
      <c r="G7" s="57"/>
      <c r="H7" s="45"/>
      <c r="I7" s="33"/>
    </row>
    <row r="8" ht="19.9" customHeight="1" spans="1:9">
      <c r="A8" s="28"/>
      <c r="B8" s="71" t="s">
        <v>26</v>
      </c>
      <c r="C8" s="70" t="s">
        <v>26</v>
      </c>
      <c r="D8" s="70" t="s">
        <v>26</v>
      </c>
      <c r="E8" s="70" t="s">
        <v>26</v>
      </c>
      <c r="F8" s="70" t="s">
        <v>26</v>
      </c>
      <c r="G8" s="57"/>
      <c r="H8" s="45"/>
      <c r="I8" s="33"/>
    </row>
    <row r="9" ht="8.45" customHeight="1" spans="1:9">
      <c r="A9" s="32"/>
      <c r="B9" s="32"/>
      <c r="C9" s="32"/>
      <c r="D9" s="32"/>
      <c r="E9" s="32"/>
      <c r="F9" s="32"/>
      <c r="G9" s="32"/>
      <c r="H9" s="32"/>
      <c r="I9" s="36"/>
    </row>
  </sheetData>
  <mergeCells count="6">
    <mergeCell ref="B2:H2"/>
    <mergeCell ref="C4:E4"/>
    <mergeCell ref="B4:B5"/>
    <mergeCell ref="F4:F5"/>
    <mergeCell ref="G4:G5"/>
    <mergeCell ref="H4:H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E8"/>
  <sheetViews>
    <sheetView tabSelected="1" workbookViewId="0">
      <selection activeCell="D6" sqref="D6"/>
    </sheetView>
  </sheetViews>
  <sheetFormatPr defaultColWidth="10" defaultRowHeight="14.25" outlineLevelRow="7" outlineLevelCol="4"/>
  <cols>
    <col min="1" max="1" width="1.5" customWidth="1"/>
    <col min="2" max="2" width="48.75" customWidth="1"/>
    <col min="3" max="3" width="25.625" customWidth="1"/>
    <col min="4" max="4" width="23" customWidth="1"/>
    <col min="5" max="5" width="1.5" customWidth="1"/>
  </cols>
  <sheetData>
    <row r="1" customHeight="1" spans="1:5">
      <c r="A1" s="25"/>
      <c r="B1" s="2" t="s">
        <v>755</v>
      </c>
      <c r="C1" s="2"/>
      <c r="D1" s="2"/>
      <c r="E1" s="33"/>
    </row>
    <row r="2" ht="22.7" customHeight="1" spans="1:5">
      <c r="A2" s="26"/>
      <c r="B2" s="26" t="s">
        <v>756</v>
      </c>
      <c r="C2" s="26"/>
      <c r="D2" s="26"/>
      <c r="E2" s="33" t="s">
        <v>249</v>
      </c>
    </row>
    <row r="3" ht="17.1" customHeight="1" spans="1:5">
      <c r="A3" s="4"/>
      <c r="B3" s="5"/>
      <c r="C3" s="43"/>
      <c r="D3" s="20" t="s">
        <v>3</v>
      </c>
      <c r="E3" s="60"/>
    </row>
    <row r="4" ht="40.35" customHeight="1" spans="1:5">
      <c r="A4" s="6"/>
      <c r="B4" s="7" t="s">
        <v>746</v>
      </c>
      <c r="C4" s="7" t="s">
        <v>757</v>
      </c>
      <c r="D4" s="7" t="s">
        <v>758</v>
      </c>
      <c r="E4" s="60"/>
    </row>
    <row r="5" ht="19.9" customHeight="1" spans="1:5">
      <c r="A5" s="14"/>
      <c r="B5" s="61" t="s">
        <v>754</v>
      </c>
      <c r="C5" s="61" t="s">
        <v>26</v>
      </c>
      <c r="D5" s="55">
        <v>178</v>
      </c>
      <c r="E5" s="62"/>
    </row>
    <row r="6" ht="19.9" customHeight="1" spans="1:5">
      <c r="A6" s="6"/>
      <c r="B6" s="13" t="s">
        <v>759</v>
      </c>
      <c r="C6" s="63" t="s">
        <v>26</v>
      </c>
      <c r="D6" s="64">
        <v>178</v>
      </c>
      <c r="E6" s="60"/>
    </row>
    <row r="7" ht="45" customHeight="1" spans="1:5">
      <c r="A7" s="6"/>
      <c r="B7" s="65" t="s">
        <v>760</v>
      </c>
      <c r="C7" s="13" t="s">
        <v>761</v>
      </c>
      <c r="D7" s="64">
        <v>178</v>
      </c>
      <c r="E7" s="43"/>
    </row>
    <row r="8" ht="8.45" customHeight="1" spans="1:5">
      <c r="A8" s="66"/>
      <c r="B8" s="66"/>
      <c r="C8" s="66"/>
      <c r="D8" s="66"/>
      <c r="E8" s="67"/>
    </row>
  </sheetData>
  <mergeCells count="1">
    <mergeCell ref="B2:D2"/>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F25"/>
  <sheetViews>
    <sheetView workbookViewId="0">
      <selection activeCell="E3" sqref="E3"/>
    </sheetView>
  </sheetViews>
  <sheetFormatPr defaultColWidth="10" defaultRowHeight="14.25" outlineLevelCol="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customHeight="1" spans="1:6">
      <c r="A1" s="51"/>
      <c r="B1" s="38" t="s">
        <v>762</v>
      </c>
      <c r="C1" s="39"/>
      <c r="D1" s="39"/>
      <c r="E1" s="39"/>
      <c r="F1" s="49"/>
    </row>
    <row r="2" ht="19.9" customHeight="1" spans="1:6">
      <c r="A2" s="37"/>
      <c r="B2" s="3" t="s">
        <v>763</v>
      </c>
      <c r="C2" s="3"/>
      <c r="D2" s="3"/>
      <c r="E2" s="3"/>
      <c r="F2" s="21"/>
    </row>
    <row r="3" ht="17.1" customHeight="1" spans="1:6">
      <c r="A3" s="37"/>
      <c r="B3" s="40" t="s">
        <v>2</v>
      </c>
      <c r="C3" s="40"/>
      <c r="D3" s="41"/>
      <c r="E3" s="42" t="s">
        <v>3</v>
      </c>
      <c r="F3" s="21"/>
    </row>
    <row r="4" ht="21.4" customHeight="1" spans="1:6">
      <c r="A4" s="37"/>
      <c r="B4" s="52" t="s">
        <v>4</v>
      </c>
      <c r="C4" s="52"/>
      <c r="D4" s="52" t="s">
        <v>5</v>
      </c>
      <c r="E4" s="52"/>
      <c r="F4" s="21"/>
    </row>
    <row r="5" ht="21.4" customHeight="1" spans="1:6">
      <c r="A5" s="37"/>
      <c r="B5" s="52" t="s">
        <v>6</v>
      </c>
      <c r="C5" s="52" t="s">
        <v>7</v>
      </c>
      <c r="D5" s="52" t="s">
        <v>6</v>
      </c>
      <c r="E5" s="52" t="s">
        <v>7</v>
      </c>
      <c r="F5" s="21"/>
    </row>
    <row r="6" ht="19.9" customHeight="1" spans="1:6">
      <c r="A6" s="53"/>
      <c r="B6" s="54" t="s">
        <v>162</v>
      </c>
      <c r="C6" s="55"/>
      <c r="D6" s="54" t="s">
        <v>163</v>
      </c>
      <c r="E6" s="55"/>
      <c r="F6" s="24"/>
    </row>
    <row r="7" ht="19.9" customHeight="1" spans="1:6">
      <c r="A7" s="37"/>
      <c r="B7" s="56" t="s">
        <v>10</v>
      </c>
      <c r="C7" s="57"/>
      <c r="D7" s="56" t="s">
        <v>764</v>
      </c>
      <c r="E7" s="57"/>
      <c r="F7" s="21"/>
    </row>
    <row r="8" ht="19.9" customHeight="1" spans="1:6">
      <c r="A8" s="37"/>
      <c r="B8" s="56" t="s">
        <v>26</v>
      </c>
      <c r="C8" s="57"/>
      <c r="D8" s="56" t="s">
        <v>765</v>
      </c>
      <c r="E8" s="57"/>
      <c r="F8" s="21"/>
    </row>
    <row r="9" ht="19.9" customHeight="1" spans="1:6">
      <c r="A9" s="37"/>
      <c r="B9" s="56" t="s">
        <v>26</v>
      </c>
      <c r="C9" s="57"/>
      <c r="D9" s="56" t="s">
        <v>766</v>
      </c>
      <c r="E9" s="57"/>
      <c r="F9" s="21"/>
    </row>
    <row r="10" ht="19.9" customHeight="1" spans="1:6">
      <c r="A10" s="37"/>
      <c r="B10" s="56" t="s">
        <v>26</v>
      </c>
      <c r="C10" s="57"/>
      <c r="D10" s="56" t="s">
        <v>767</v>
      </c>
      <c r="E10" s="57"/>
      <c r="F10" s="21"/>
    </row>
    <row r="11" ht="19.9" customHeight="1" spans="1:6">
      <c r="A11" s="37"/>
      <c r="B11" s="56" t="s">
        <v>26</v>
      </c>
      <c r="C11" s="57"/>
      <c r="D11" s="56" t="s">
        <v>768</v>
      </c>
      <c r="E11" s="57"/>
      <c r="F11" s="21"/>
    </row>
    <row r="12" ht="19.9" customHeight="1" spans="1:6">
      <c r="A12" s="37"/>
      <c r="B12" s="56" t="s">
        <v>26</v>
      </c>
      <c r="C12" s="57"/>
      <c r="D12" s="56" t="s">
        <v>769</v>
      </c>
      <c r="E12" s="57"/>
      <c r="F12" s="21"/>
    </row>
    <row r="13" ht="19.9" customHeight="1" spans="1:6">
      <c r="A13" s="37"/>
      <c r="B13" s="56" t="s">
        <v>26</v>
      </c>
      <c r="C13" s="57"/>
      <c r="D13" s="56" t="s">
        <v>770</v>
      </c>
      <c r="E13" s="57"/>
      <c r="F13" s="21"/>
    </row>
    <row r="14" ht="19.9" customHeight="1" spans="1:6">
      <c r="A14" s="37"/>
      <c r="B14" s="56" t="s">
        <v>26</v>
      </c>
      <c r="C14" s="57"/>
      <c r="D14" s="56" t="s">
        <v>771</v>
      </c>
      <c r="E14" s="57"/>
      <c r="F14" s="21"/>
    </row>
    <row r="15" ht="19.9" customHeight="1" spans="1:6">
      <c r="A15" s="37"/>
      <c r="B15" s="56" t="s">
        <v>26</v>
      </c>
      <c r="C15" s="57"/>
      <c r="D15" s="56" t="s">
        <v>772</v>
      </c>
      <c r="E15" s="57"/>
      <c r="F15" s="21"/>
    </row>
    <row r="16" ht="19.9" customHeight="1" spans="1:6">
      <c r="A16" s="37"/>
      <c r="B16" s="56" t="s">
        <v>26</v>
      </c>
      <c r="C16" s="57"/>
      <c r="D16" s="56" t="s">
        <v>773</v>
      </c>
      <c r="E16" s="57"/>
      <c r="F16" s="21"/>
    </row>
    <row r="17" ht="19.9" customHeight="1" spans="1:6">
      <c r="A17" s="37"/>
      <c r="B17" s="56" t="s">
        <v>26</v>
      </c>
      <c r="C17" s="57"/>
      <c r="D17" s="56" t="s">
        <v>774</v>
      </c>
      <c r="E17" s="57"/>
      <c r="F17" s="21"/>
    </row>
    <row r="18" ht="19.9" customHeight="1" spans="1:6">
      <c r="A18" s="37"/>
      <c r="B18" s="56" t="s">
        <v>26</v>
      </c>
      <c r="C18" s="57"/>
      <c r="D18" s="56" t="s">
        <v>775</v>
      </c>
      <c r="E18" s="57"/>
      <c r="F18" s="21"/>
    </row>
    <row r="19" ht="19.9" customHeight="1" spans="1:6">
      <c r="A19" s="37"/>
      <c r="B19" s="56" t="s">
        <v>26</v>
      </c>
      <c r="C19" s="57"/>
      <c r="D19" s="56" t="s">
        <v>776</v>
      </c>
      <c r="E19" s="57"/>
      <c r="F19" s="21"/>
    </row>
    <row r="20" ht="19.9" customHeight="1" spans="1:6">
      <c r="A20" s="37"/>
      <c r="B20" s="56" t="s">
        <v>26</v>
      </c>
      <c r="C20" s="57"/>
      <c r="D20" s="56" t="s">
        <v>777</v>
      </c>
      <c r="E20" s="57"/>
      <c r="F20" s="21"/>
    </row>
    <row r="21" ht="19.9" customHeight="1" spans="1:6">
      <c r="A21" s="37"/>
      <c r="B21" s="56" t="s">
        <v>26</v>
      </c>
      <c r="C21" s="57"/>
      <c r="D21" s="56" t="s">
        <v>778</v>
      </c>
      <c r="E21" s="57"/>
      <c r="F21" s="21"/>
    </row>
    <row r="22" ht="19.9" customHeight="1" spans="1:6">
      <c r="A22" s="53"/>
      <c r="B22" s="54" t="s">
        <v>180</v>
      </c>
      <c r="C22" s="55"/>
      <c r="D22" s="54" t="s">
        <v>181</v>
      </c>
      <c r="E22" s="55"/>
      <c r="F22" s="24"/>
    </row>
    <row r="23" ht="19.9" customHeight="1" spans="2:5">
      <c r="B23" s="56" t="s">
        <v>779</v>
      </c>
      <c r="C23" s="57"/>
      <c r="D23" s="56" t="s">
        <v>26</v>
      </c>
      <c r="E23" s="57"/>
    </row>
    <row r="24" ht="19.9" customHeight="1" spans="1:6">
      <c r="A24" s="37"/>
      <c r="B24" s="58" t="s">
        <v>49</v>
      </c>
      <c r="C24" s="55"/>
      <c r="D24" s="58" t="s">
        <v>50</v>
      </c>
      <c r="E24" s="55"/>
      <c r="F24" s="21"/>
    </row>
    <row r="25" ht="8.45" customHeight="1" spans="1:6">
      <c r="A25" s="47"/>
      <c r="B25" s="48"/>
      <c r="C25" s="48"/>
      <c r="D25" s="48"/>
      <c r="E25" s="48"/>
      <c r="F25" s="59"/>
    </row>
  </sheetData>
  <mergeCells count="5">
    <mergeCell ref="B2:E2"/>
    <mergeCell ref="B3:C3"/>
    <mergeCell ref="B4:C4"/>
    <mergeCell ref="D4:E4"/>
    <mergeCell ref="A7:A21"/>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7"/>
  <sheetViews>
    <sheetView workbookViewId="0">
      <selection activeCell="C40" sqref="C40"/>
    </sheetView>
  </sheetViews>
  <sheetFormatPr defaultColWidth="10" defaultRowHeight="14.25" outlineLevelRow="6"/>
  <cols>
    <col min="1" max="1" width="1.5" customWidth="1"/>
    <col min="2" max="2" width="14.625" customWidth="1"/>
    <col min="3" max="3" width="35.875" customWidth="1"/>
    <col min="4" max="5" width="16.375" customWidth="1"/>
    <col min="6" max="6" width="20.5" customWidth="1"/>
    <col min="7" max="9" width="16.375" customWidth="1"/>
    <col min="10" max="10" width="1.5" customWidth="1"/>
  </cols>
  <sheetData>
    <row r="1" customHeight="1" spans="1:10">
      <c r="A1" s="37"/>
      <c r="B1" s="38" t="s">
        <v>780</v>
      </c>
      <c r="C1" s="39"/>
      <c r="D1" s="1"/>
      <c r="E1" s="1"/>
      <c r="F1" s="1"/>
      <c r="G1" s="1"/>
      <c r="H1" s="1"/>
      <c r="I1" s="1"/>
      <c r="J1" s="39"/>
    </row>
    <row r="2" ht="19.9" customHeight="1" spans="1:10">
      <c r="A2" s="37"/>
      <c r="B2" s="3" t="s">
        <v>781</v>
      </c>
      <c r="C2" s="3"/>
      <c r="D2" s="3"/>
      <c r="E2" s="3"/>
      <c r="F2" s="3"/>
      <c r="G2" s="3"/>
      <c r="H2" s="3"/>
      <c r="I2" s="3"/>
      <c r="J2" s="39"/>
    </row>
    <row r="3" ht="17.1" customHeight="1" spans="1:10">
      <c r="A3" s="37"/>
      <c r="B3" s="40"/>
      <c r="C3" s="40"/>
      <c r="D3" s="41"/>
      <c r="F3" s="41"/>
      <c r="H3" s="41"/>
      <c r="J3" s="41"/>
    </row>
    <row r="4" ht="21.4" customHeight="1" spans="1:10">
      <c r="A4" s="43"/>
      <c r="B4" s="44" t="s">
        <v>71</v>
      </c>
      <c r="C4" s="44" t="s">
        <v>72</v>
      </c>
      <c r="D4" s="44" t="s">
        <v>55</v>
      </c>
      <c r="E4" s="44" t="s">
        <v>73</v>
      </c>
      <c r="F4" s="44"/>
      <c r="G4" s="44"/>
      <c r="H4" s="44"/>
      <c r="I4" s="44" t="s">
        <v>74</v>
      </c>
      <c r="J4" s="21"/>
    </row>
    <row r="5" ht="21.4" customHeight="1" spans="2:10">
      <c r="B5" s="44"/>
      <c r="C5" s="44"/>
      <c r="D5" s="44"/>
      <c r="E5" s="44" t="s">
        <v>78</v>
      </c>
      <c r="F5" s="44" t="s">
        <v>79</v>
      </c>
      <c r="G5" s="44" t="s">
        <v>80</v>
      </c>
      <c r="H5" s="44" t="s">
        <v>81</v>
      </c>
      <c r="I5" s="44"/>
      <c r="J5" s="21"/>
    </row>
    <row r="6" ht="19.9" customHeight="1" spans="1:10">
      <c r="A6" s="37"/>
      <c r="B6" s="45"/>
      <c r="C6" s="46" t="s">
        <v>68</v>
      </c>
      <c r="D6" s="50"/>
      <c r="E6" s="22"/>
      <c r="F6" s="22"/>
      <c r="G6" s="22"/>
      <c r="H6" s="22"/>
      <c r="I6" s="22"/>
      <c r="J6" s="49"/>
    </row>
    <row r="7" ht="8.45" customHeight="1" spans="1:10">
      <c r="A7" s="47"/>
      <c r="B7" s="48"/>
      <c r="C7" s="48"/>
      <c r="D7" s="48"/>
      <c r="E7" s="48"/>
      <c r="F7" s="48"/>
      <c r="G7" s="48"/>
      <c r="H7" s="48"/>
      <c r="I7" s="48"/>
      <c r="J7" s="48"/>
    </row>
  </sheetData>
  <mergeCells count="7">
    <mergeCell ref="B2:I2"/>
    <mergeCell ref="B3:C3"/>
    <mergeCell ref="E4:H4"/>
    <mergeCell ref="B4:B5"/>
    <mergeCell ref="C4:C5"/>
    <mergeCell ref="D4:D5"/>
    <mergeCell ref="I4:I5"/>
  </mergeCells>
  <pageMargins left="0.75" right="0.75" top="0.268999993801117" bottom="0.268999993801117"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7"/>
  <sheetViews>
    <sheetView workbookViewId="0">
      <selection activeCell="H3" sqref="H3"/>
    </sheetView>
  </sheetViews>
  <sheetFormatPr defaultColWidth="10" defaultRowHeight="14.25" outlineLevelRow="6"/>
  <cols>
    <col min="1" max="1" width="1.5" customWidth="1"/>
    <col min="2" max="2" width="14.625" customWidth="1"/>
    <col min="3" max="3" width="35.875" customWidth="1"/>
    <col min="4" max="5" width="16.375" customWidth="1"/>
    <col min="6" max="6" width="20.5" customWidth="1"/>
    <col min="7" max="7" width="16.375" customWidth="1"/>
    <col min="8" max="8" width="20.25" customWidth="1"/>
    <col min="9" max="9" width="1.5" customWidth="1"/>
  </cols>
  <sheetData>
    <row r="1" customHeight="1" spans="1:9">
      <c r="A1" s="37"/>
      <c r="B1" s="38" t="s">
        <v>782</v>
      </c>
      <c r="C1" s="39"/>
      <c r="D1" s="1"/>
      <c r="E1" s="1"/>
      <c r="F1" s="1"/>
      <c r="G1" s="1"/>
      <c r="H1" s="1"/>
      <c r="I1" s="39"/>
    </row>
    <row r="2" ht="19.9" customHeight="1" spans="1:9">
      <c r="A2" s="37"/>
      <c r="B2" s="3" t="s">
        <v>783</v>
      </c>
      <c r="C2" s="3"/>
      <c r="D2" s="3"/>
      <c r="E2" s="3"/>
      <c r="F2" s="3"/>
      <c r="G2" s="3"/>
      <c r="H2" s="3"/>
      <c r="I2" s="39"/>
    </row>
    <row r="3" ht="17.1" customHeight="1" spans="1:9">
      <c r="A3" s="37"/>
      <c r="B3" s="40"/>
      <c r="C3" s="40"/>
      <c r="D3" s="41"/>
      <c r="E3" s="41"/>
      <c r="F3" s="41"/>
      <c r="G3" s="41"/>
      <c r="H3" s="42" t="s">
        <v>3</v>
      </c>
      <c r="I3" s="41"/>
    </row>
    <row r="4" ht="21.4" customHeight="1" spans="1:9">
      <c r="A4" s="43"/>
      <c r="B4" s="44" t="s">
        <v>187</v>
      </c>
      <c r="C4" s="44"/>
      <c r="D4" s="44" t="s">
        <v>784</v>
      </c>
      <c r="E4" s="44"/>
      <c r="F4" s="44"/>
      <c r="G4" s="44"/>
      <c r="H4" s="44"/>
      <c r="I4" s="21"/>
    </row>
    <row r="5" ht="21.4" customHeight="1" spans="2:8">
      <c r="B5" s="44" t="s">
        <v>71</v>
      </c>
      <c r="C5" s="44" t="s">
        <v>72</v>
      </c>
      <c r="D5" s="44" t="s">
        <v>55</v>
      </c>
      <c r="E5" s="44" t="s">
        <v>78</v>
      </c>
      <c r="F5" s="44" t="s">
        <v>79</v>
      </c>
      <c r="G5" s="44" t="s">
        <v>80</v>
      </c>
      <c r="H5" s="44" t="s">
        <v>81</v>
      </c>
    </row>
    <row r="6" ht="19.9" customHeight="1" spans="1:9">
      <c r="A6" s="37"/>
      <c r="B6" s="45"/>
      <c r="C6" s="46" t="s">
        <v>68</v>
      </c>
      <c r="D6" s="22"/>
      <c r="E6" s="22"/>
      <c r="F6" s="22"/>
      <c r="G6" s="22"/>
      <c r="H6" s="22"/>
      <c r="I6" s="49"/>
    </row>
    <row r="7" ht="8.45" customHeight="1" spans="1:9">
      <c r="A7" s="47"/>
      <c r="B7" s="48"/>
      <c r="C7" s="48"/>
      <c r="D7" s="48"/>
      <c r="E7" s="48"/>
      <c r="F7" s="48"/>
      <c r="G7" s="48"/>
      <c r="H7" s="48"/>
      <c r="I7" s="48"/>
    </row>
  </sheetData>
  <mergeCells count="4">
    <mergeCell ref="B2:H2"/>
    <mergeCell ref="B3:C3"/>
    <mergeCell ref="B4:C4"/>
    <mergeCell ref="D4:H4"/>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7"/>
  <sheetViews>
    <sheetView workbookViewId="0">
      <selection activeCell="G21" sqref="G21"/>
    </sheetView>
  </sheetViews>
  <sheetFormatPr defaultColWidth="10" defaultRowHeight="14.25" outlineLevelRow="6"/>
  <cols>
    <col min="1" max="1" width="1.5" customWidth="1"/>
    <col min="2" max="2" width="14.625" customWidth="1"/>
    <col min="3" max="3" width="42" customWidth="1"/>
    <col min="4" max="5" width="18.875" customWidth="1"/>
    <col min="6" max="8" width="16.375" customWidth="1"/>
    <col min="9" max="9" width="18.875" customWidth="1"/>
    <col min="10" max="10" width="1.5" customWidth="1"/>
  </cols>
  <sheetData>
    <row r="1" customHeight="1" spans="1:10">
      <c r="A1" s="25"/>
      <c r="B1" s="2" t="s">
        <v>785</v>
      </c>
      <c r="C1" s="2"/>
      <c r="D1" s="1"/>
      <c r="E1" s="25"/>
      <c r="F1" s="25"/>
      <c r="G1" s="25"/>
      <c r="H1" s="25" t="s">
        <v>247</v>
      </c>
      <c r="I1" s="25"/>
      <c r="J1" s="33"/>
    </row>
    <row r="2" ht="22.7" customHeight="1" spans="1:10">
      <c r="A2" s="25"/>
      <c r="B2" s="26" t="s">
        <v>786</v>
      </c>
      <c r="C2" s="26"/>
      <c r="D2" s="26"/>
      <c r="E2" s="26"/>
      <c r="F2" s="26"/>
      <c r="G2" s="26"/>
      <c r="H2" s="26"/>
      <c r="I2" s="26"/>
      <c r="J2" s="33" t="s">
        <v>249</v>
      </c>
    </row>
    <row r="3" ht="17.1" customHeight="1" spans="1:10">
      <c r="A3" s="27"/>
      <c r="B3" s="5"/>
      <c r="C3" s="5"/>
      <c r="D3" s="5"/>
      <c r="E3" s="4"/>
      <c r="F3" s="27"/>
      <c r="G3" s="27"/>
      <c r="H3" s="27"/>
      <c r="I3" s="34" t="s">
        <v>3</v>
      </c>
      <c r="J3" s="33"/>
    </row>
    <row r="4" ht="21.4" customHeight="1" spans="1:10">
      <c r="A4" s="28"/>
      <c r="B4" s="7" t="s">
        <v>250</v>
      </c>
      <c r="C4" s="7" t="s">
        <v>251</v>
      </c>
      <c r="D4" s="7" t="s">
        <v>252</v>
      </c>
      <c r="E4" s="7" t="s">
        <v>253</v>
      </c>
      <c r="F4" s="7" t="s">
        <v>254</v>
      </c>
      <c r="G4" s="7"/>
      <c r="H4" s="7"/>
      <c r="I4" s="7" t="s">
        <v>255</v>
      </c>
      <c r="J4" s="33"/>
    </row>
    <row r="5" ht="21.4" customHeight="1" spans="1:10">
      <c r="A5" s="28"/>
      <c r="B5" s="7"/>
      <c r="C5" s="7"/>
      <c r="D5" s="7"/>
      <c r="E5" s="7"/>
      <c r="F5" s="7" t="s">
        <v>58</v>
      </c>
      <c r="G5" s="7" t="s">
        <v>256</v>
      </c>
      <c r="H5" s="7" t="s">
        <v>257</v>
      </c>
      <c r="I5" s="7"/>
      <c r="J5" s="33"/>
    </row>
    <row r="6" ht="19.9" customHeight="1" spans="1:10">
      <c r="A6" s="29"/>
      <c r="B6" s="30" t="s">
        <v>68</v>
      </c>
      <c r="C6" s="30"/>
      <c r="D6" s="31"/>
      <c r="E6" s="31"/>
      <c r="F6" s="31"/>
      <c r="G6" s="31"/>
      <c r="H6" s="31"/>
      <c r="I6" s="31"/>
      <c r="J6" s="35"/>
    </row>
    <row r="7" ht="8.45" customHeight="1" spans="1:10">
      <c r="A7" s="32"/>
      <c r="B7" s="32"/>
      <c r="C7" s="32"/>
      <c r="D7" s="32"/>
      <c r="E7" s="32"/>
      <c r="F7" s="32"/>
      <c r="G7" s="32"/>
      <c r="H7" s="32"/>
      <c r="I7" s="32"/>
      <c r="J7" s="36"/>
    </row>
  </sheetData>
  <mergeCells count="9">
    <mergeCell ref="B2:I2"/>
    <mergeCell ref="B3:D3"/>
    <mergeCell ref="F4:H4"/>
    <mergeCell ref="B6:C6"/>
    <mergeCell ref="B4:B5"/>
    <mergeCell ref="C4:C5"/>
    <mergeCell ref="D4:D5"/>
    <mergeCell ref="E4:E5"/>
    <mergeCell ref="I4:I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N40"/>
  <sheetViews>
    <sheetView workbookViewId="0">
      <pane ySplit="5" topLeftCell="A6" activePane="bottomLeft" state="frozen"/>
      <selection/>
      <selection pane="bottomLeft" activeCell="F6" sqref="F6"/>
    </sheetView>
  </sheetViews>
  <sheetFormatPr defaultColWidth="10" defaultRowHeight="14.25"/>
  <cols>
    <col min="1" max="1" width="1.5" customWidth="1"/>
    <col min="2" max="2" width="16.75" customWidth="1"/>
    <col min="3" max="3" width="40" customWidth="1"/>
    <col min="4" max="4" width="31.75" customWidth="1"/>
    <col min="5" max="13" width="16.375" customWidth="1"/>
    <col min="14" max="14" width="1.5" customWidth="1"/>
    <col min="15" max="16" width="9.75" customWidth="1"/>
  </cols>
  <sheetData>
    <row r="1" customHeight="1" spans="1:14">
      <c r="A1" s="1"/>
      <c r="B1" s="2" t="s">
        <v>787</v>
      </c>
      <c r="C1" s="2"/>
      <c r="D1" s="1"/>
      <c r="E1" s="1"/>
      <c r="F1" s="1"/>
      <c r="G1" s="1"/>
      <c r="H1" s="1" t="s">
        <v>247</v>
      </c>
      <c r="I1" s="1"/>
      <c r="J1" s="1"/>
      <c r="K1" s="1"/>
      <c r="L1" s="1"/>
      <c r="M1" s="1"/>
      <c r="N1" s="1"/>
    </row>
    <row r="2" ht="19.9" customHeight="1" spans="1:14">
      <c r="A2" s="1"/>
      <c r="B2" s="3" t="s">
        <v>788</v>
      </c>
      <c r="C2" s="3"/>
      <c r="D2" s="3"/>
      <c r="E2" s="3"/>
      <c r="F2" s="3"/>
      <c r="G2" s="3"/>
      <c r="H2" s="3"/>
      <c r="I2" s="3"/>
      <c r="J2" s="3"/>
      <c r="K2" s="3"/>
      <c r="L2" s="3"/>
      <c r="M2" s="3"/>
      <c r="N2" s="1"/>
    </row>
    <row r="3" ht="17.1" customHeight="1" spans="1:14">
      <c r="A3" s="4"/>
      <c r="B3" s="5"/>
      <c r="C3" s="5"/>
      <c r="D3" s="4"/>
      <c r="E3" s="4"/>
      <c r="F3" s="4"/>
      <c r="G3" s="4"/>
      <c r="H3" s="4"/>
      <c r="I3" s="4"/>
      <c r="J3" s="4"/>
      <c r="K3" s="4"/>
      <c r="L3" s="4"/>
      <c r="M3" s="20" t="s">
        <v>3</v>
      </c>
      <c r="N3" s="4"/>
    </row>
    <row r="4" ht="21.4" customHeight="1" spans="1:14">
      <c r="A4" s="6"/>
      <c r="B4" s="7" t="s">
        <v>789</v>
      </c>
      <c r="C4" s="7" t="s">
        <v>260</v>
      </c>
      <c r="D4" s="7" t="s">
        <v>790</v>
      </c>
      <c r="E4" s="7" t="s">
        <v>55</v>
      </c>
      <c r="F4" s="7" t="s">
        <v>791</v>
      </c>
      <c r="G4" s="7"/>
      <c r="H4" s="7"/>
      <c r="I4" s="7" t="s">
        <v>792</v>
      </c>
      <c r="J4" s="7"/>
      <c r="K4" s="7"/>
      <c r="L4" s="7" t="s">
        <v>62</v>
      </c>
      <c r="M4" s="7" t="s">
        <v>63</v>
      </c>
      <c r="N4" s="21"/>
    </row>
    <row r="5" ht="42.75" customHeight="1" spans="1:14">
      <c r="A5" s="6"/>
      <c r="B5" s="8"/>
      <c r="C5" s="8"/>
      <c r="D5" s="8"/>
      <c r="E5" s="7"/>
      <c r="F5" s="7" t="s">
        <v>793</v>
      </c>
      <c r="G5" s="7" t="s">
        <v>794</v>
      </c>
      <c r="H5" s="7" t="s">
        <v>795</v>
      </c>
      <c r="I5" s="7" t="s">
        <v>793</v>
      </c>
      <c r="J5" s="7" t="s">
        <v>794</v>
      </c>
      <c r="K5" s="7" t="s">
        <v>795</v>
      </c>
      <c r="L5" s="7"/>
      <c r="M5" s="7"/>
      <c r="N5" s="21"/>
    </row>
    <row r="6" ht="42.75" customHeight="1" spans="1:14">
      <c r="A6" s="6"/>
      <c r="B6" s="9" t="s">
        <v>796</v>
      </c>
      <c r="C6" s="9"/>
      <c r="D6" s="9"/>
      <c r="E6" s="10">
        <v>59412.85</v>
      </c>
      <c r="F6" s="7">
        <v>59412.85</v>
      </c>
      <c r="G6" s="7"/>
      <c r="H6" s="7"/>
      <c r="I6" s="7"/>
      <c r="J6" s="7"/>
      <c r="K6" s="7"/>
      <c r="L6" s="7"/>
      <c r="M6" s="7"/>
      <c r="N6" s="21"/>
    </row>
    <row r="7" ht="19.9" customHeight="1" spans="1:14">
      <c r="A7" s="6"/>
      <c r="B7" s="11" t="s">
        <v>797</v>
      </c>
      <c r="C7" s="11" t="s">
        <v>798</v>
      </c>
      <c r="D7" s="11" t="s">
        <v>799</v>
      </c>
      <c r="E7" s="12">
        <v>18.62</v>
      </c>
      <c r="F7" s="12">
        <v>18.62</v>
      </c>
      <c r="G7" s="12"/>
      <c r="H7" s="12"/>
      <c r="I7" s="12"/>
      <c r="J7" s="22"/>
      <c r="K7" s="22"/>
      <c r="L7" s="22"/>
      <c r="M7" s="22"/>
      <c r="N7" s="21"/>
    </row>
    <row r="8" ht="19.9" customHeight="1" spans="1:14">
      <c r="A8" s="6"/>
      <c r="B8" s="13" t="s">
        <v>797</v>
      </c>
      <c r="C8" s="13" t="s">
        <v>800</v>
      </c>
      <c r="D8" s="13" t="s">
        <v>799</v>
      </c>
      <c r="E8" s="12">
        <v>5</v>
      </c>
      <c r="F8" s="12">
        <v>5</v>
      </c>
      <c r="G8" s="12"/>
      <c r="H8" s="12"/>
      <c r="I8" s="12"/>
      <c r="J8" s="22"/>
      <c r="K8" s="22"/>
      <c r="L8" s="22"/>
      <c r="M8" s="22"/>
      <c r="N8" s="21"/>
    </row>
    <row r="9" ht="19.9" customHeight="1" spans="1:14">
      <c r="A9" s="6"/>
      <c r="B9" s="13" t="s">
        <v>801</v>
      </c>
      <c r="C9" s="13" t="s">
        <v>802</v>
      </c>
      <c r="D9" s="13" t="s">
        <v>799</v>
      </c>
      <c r="E9" s="12">
        <v>14.76</v>
      </c>
      <c r="F9" s="12">
        <v>14.76</v>
      </c>
      <c r="G9" s="12"/>
      <c r="H9" s="12"/>
      <c r="I9" s="12"/>
      <c r="J9" s="22"/>
      <c r="K9" s="22"/>
      <c r="L9" s="22"/>
      <c r="M9" s="22"/>
      <c r="N9" s="21"/>
    </row>
    <row r="10" ht="19.9" customHeight="1" spans="1:14">
      <c r="A10" s="6"/>
      <c r="B10" s="13"/>
      <c r="C10" s="13" t="s">
        <v>803</v>
      </c>
      <c r="D10" s="13" t="s">
        <v>799</v>
      </c>
      <c r="E10" s="12">
        <v>5000</v>
      </c>
      <c r="F10" s="12">
        <v>5000</v>
      </c>
      <c r="G10" s="12"/>
      <c r="H10" s="12"/>
      <c r="I10" s="12"/>
      <c r="J10" s="22"/>
      <c r="K10" s="22"/>
      <c r="L10" s="22"/>
      <c r="M10" s="22"/>
      <c r="N10" s="21"/>
    </row>
    <row r="11" ht="19.9" customHeight="1" spans="1:14">
      <c r="A11" s="6"/>
      <c r="B11" s="13"/>
      <c r="C11" s="13" t="s">
        <v>804</v>
      </c>
      <c r="D11" s="13" t="s">
        <v>799</v>
      </c>
      <c r="E11" s="12">
        <v>306.17</v>
      </c>
      <c r="F11" s="12">
        <v>306.17</v>
      </c>
      <c r="G11" s="12"/>
      <c r="H11" s="12"/>
      <c r="I11" s="12"/>
      <c r="J11" s="22"/>
      <c r="K11" s="22"/>
      <c r="L11" s="22"/>
      <c r="M11" s="22"/>
      <c r="N11" s="21"/>
    </row>
    <row r="12" ht="19.9" customHeight="1" spans="1:14">
      <c r="A12" s="6"/>
      <c r="B12" s="13" t="s">
        <v>801</v>
      </c>
      <c r="C12" s="13" t="s">
        <v>805</v>
      </c>
      <c r="D12" s="13" t="s">
        <v>799</v>
      </c>
      <c r="E12" s="12">
        <v>9418.5</v>
      </c>
      <c r="F12" s="12">
        <v>9418.5</v>
      </c>
      <c r="G12" s="12"/>
      <c r="H12" s="12"/>
      <c r="I12" s="12"/>
      <c r="J12" s="22"/>
      <c r="K12" s="22"/>
      <c r="L12" s="22"/>
      <c r="M12" s="22"/>
      <c r="N12" s="21"/>
    </row>
    <row r="13" ht="19.9" customHeight="1" spans="1:14">
      <c r="A13" s="6"/>
      <c r="B13" s="13"/>
      <c r="C13" s="13" t="s">
        <v>806</v>
      </c>
      <c r="D13" s="13" t="s">
        <v>799</v>
      </c>
      <c r="E13" s="12">
        <v>10</v>
      </c>
      <c r="F13" s="12">
        <v>10</v>
      </c>
      <c r="G13" s="12"/>
      <c r="H13" s="12"/>
      <c r="I13" s="12"/>
      <c r="J13" s="22"/>
      <c r="K13" s="22"/>
      <c r="L13" s="22"/>
      <c r="M13" s="22"/>
      <c r="N13" s="21"/>
    </row>
    <row r="14" ht="19.9" customHeight="1" spans="1:14">
      <c r="A14" s="6"/>
      <c r="B14" s="13" t="s">
        <v>797</v>
      </c>
      <c r="C14" s="13" t="s">
        <v>807</v>
      </c>
      <c r="D14" s="13" t="s">
        <v>799</v>
      </c>
      <c r="E14" s="12">
        <v>7.2</v>
      </c>
      <c r="F14" s="12">
        <v>7.2</v>
      </c>
      <c r="G14" s="12"/>
      <c r="H14" s="12"/>
      <c r="I14" s="12"/>
      <c r="J14" s="22"/>
      <c r="K14" s="22"/>
      <c r="L14" s="22"/>
      <c r="M14" s="22"/>
      <c r="N14" s="21"/>
    </row>
    <row r="15" ht="19.9" customHeight="1" spans="1:14">
      <c r="A15" s="14"/>
      <c r="B15" s="13"/>
      <c r="C15" s="13" t="s">
        <v>808</v>
      </c>
      <c r="D15" s="13" t="s">
        <v>799</v>
      </c>
      <c r="E15" s="12">
        <v>2.16</v>
      </c>
      <c r="F15" s="12">
        <v>2.16</v>
      </c>
      <c r="G15" s="12"/>
      <c r="H15" s="12"/>
      <c r="I15" s="12"/>
      <c r="J15" s="23"/>
      <c r="K15" s="23"/>
      <c r="L15" s="23"/>
      <c r="M15" s="23"/>
      <c r="N15" s="24"/>
    </row>
    <row r="16" ht="18" customHeight="1" spans="1:14">
      <c r="A16" s="15"/>
      <c r="B16" s="13"/>
      <c r="C16" s="13" t="s">
        <v>809</v>
      </c>
      <c r="D16" s="13" t="s">
        <v>799</v>
      </c>
      <c r="E16" s="12">
        <v>2</v>
      </c>
      <c r="F16" s="12">
        <v>2</v>
      </c>
      <c r="G16" s="12"/>
      <c r="H16" s="12"/>
      <c r="I16" s="12"/>
      <c r="J16" s="15"/>
      <c r="K16" s="15"/>
      <c r="L16" s="15"/>
      <c r="M16" s="15"/>
      <c r="N16" s="15"/>
    </row>
    <row r="17" spans="2:9">
      <c r="B17" s="13"/>
      <c r="C17" s="13" t="s">
        <v>810</v>
      </c>
      <c r="D17" s="13" t="s">
        <v>799</v>
      </c>
      <c r="E17" s="12">
        <v>25</v>
      </c>
      <c r="F17" s="12">
        <v>25</v>
      </c>
      <c r="G17" s="12"/>
      <c r="H17" s="12"/>
      <c r="I17" s="12"/>
    </row>
    <row r="18" ht="27" spans="2:9">
      <c r="B18" s="13" t="s">
        <v>801</v>
      </c>
      <c r="C18" s="13" t="s">
        <v>811</v>
      </c>
      <c r="D18" s="13" t="s">
        <v>799</v>
      </c>
      <c r="E18" s="12">
        <v>837.08</v>
      </c>
      <c r="F18" s="12">
        <v>837.08</v>
      </c>
      <c r="G18" s="12"/>
      <c r="H18" s="12"/>
      <c r="I18" s="12"/>
    </row>
    <row r="19" ht="27" spans="2:9">
      <c r="B19" s="13" t="s">
        <v>801</v>
      </c>
      <c r="C19" s="13" t="s">
        <v>812</v>
      </c>
      <c r="D19" s="13" t="s">
        <v>799</v>
      </c>
      <c r="E19" s="12">
        <v>11929.09</v>
      </c>
      <c r="F19" s="12">
        <v>11929.09</v>
      </c>
      <c r="G19" s="12"/>
      <c r="H19" s="12"/>
      <c r="I19" s="12"/>
    </row>
    <row r="20" ht="27" spans="2:9">
      <c r="B20" s="13" t="s">
        <v>801</v>
      </c>
      <c r="C20" s="13" t="s">
        <v>813</v>
      </c>
      <c r="D20" s="13" t="s">
        <v>799</v>
      </c>
      <c r="E20" s="12">
        <v>1366.2</v>
      </c>
      <c r="F20" s="12">
        <v>1366.2</v>
      </c>
      <c r="G20" s="12"/>
      <c r="H20" s="12"/>
      <c r="I20" s="12"/>
    </row>
    <row r="21" ht="27" spans="2:9">
      <c r="B21" s="13" t="s">
        <v>801</v>
      </c>
      <c r="C21" s="13" t="s">
        <v>814</v>
      </c>
      <c r="D21" s="13" t="s">
        <v>799</v>
      </c>
      <c r="E21" s="12">
        <v>6829.03</v>
      </c>
      <c r="F21" s="12">
        <v>6829.03</v>
      </c>
      <c r="G21" s="12"/>
      <c r="H21" s="12"/>
      <c r="I21" s="12"/>
    </row>
    <row r="22" ht="27" spans="2:9">
      <c r="B22" s="13" t="s">
        <v>801</v>
      </c>
      <c r="C22" s="13" t="s">
        <v>815</v>
      </c>
      <c r="D22" s="13" t="s">
        <v>799</v>
      </c>
      <c r="E22" s="12">
        <v>8474.68</v>
      </c>
      <c r="F22" s="12">
        <v>8474.68</v>
      </c>
      <c r="G22" s="12"/>
      <c r="H22" s="12"/>
      <c r="I22" s="12"/>
    </row>
    <row r="23" ht="27" spans="2:9">
      <c r="B23" s="13" t="s">
        <v>801</v>
      </c>
      <c r="C23" s="13" t="s">
        <v>816</v>
      </c>
      <c r="D23" s="13" t="s">
        <v>799</v>
      </c>
      <c r="E23" s="12">
        <v>3190.7</v>
      </c>
      <c r="F23" s="12">
        <v>3190.7</v>
      </c>
      <c r="G23" s="12"/>
      <c r="H23" s="12"/>
      <c r="I23" s="12"/>
    </row>
    <row r="24" ht="27" spans="2:9">
      <c r="B24" s="13" t="s">
        <v>801</v>
      </c>
      <c r="C24" s="13" t="s">
        <v>817</v>
      </c>
      <c r="D24" s="13" t="s">
        <v>799</v>
      </c>
      <c r="E24" s="12">
        <v>2279.8</v>
      </c>
      <c r="F24" s="12">
        <v>2279.8</v>
      </c>
      <c r="G24" s="12"/>
      <c r="H24" s="12"/>
      <c r="I24" s="12"/>
    </row>
    <row r="25" spans="2:9">
      <c r="B25" s="13" t="s">
        <v>797</v>
      </c>
      <c r="C25" s="13" t="s">
        <v>818</v>
      </c>
      <c r="D25" s="13" t="s">
        <v>799</v>
      </c>
      <c r="E25" s="12">
        <v>3</v>
      </c>
      <c r="F25" s="12">
        <v>3</v>
      </c>
      <c r="G25" s="12"/>
      <c r="H25" s="12"/>
      <c r="I25" s="12"/>
    </row>
    <row r="26" ht="27" spans="2:9">
      <c r="B26" s="13" t="s">
        <v>801</v>
      </c>
      <c r="C26" s="13" t="s">
        <v>819</v>
      </c>
      <c r="D26" s="13" t="s">
        <v>799</v>
      </c>
      <c r="E26" s="12">
        <v>30</v>
      </c>
      <c r="F26" s="12">
        <v>30</v>
      </c>
      <c r="G26" s="12"/>
      <c r="H26" s="12"/>
      <c r="I26" s="12"/>
    </row>
    <row r="27" spans="2:9">
      <c r="B27" s="13" t="s">
        <v>797</v>
      </c>
      <c r="C27" s="13" t="s">
        <v>820</v>
      </c>
      <c r="D27" s="13" t="s">
        <v>799</v>
      </c>
      <c r="E27" s="12">
        <v>18</v>
      </c>
      <c r="F27" s="12">
        <v>18</v>
      </c>
      <c r="G27" s="12"/>
      <c r="H27" s="12"/>
      <c r="I27" s="12"/>
    </row>
    <row r="28" ht="27" spans="2:9">
      <c r="B28" s="13" t="s">
        <v>797</v>
      </c>
      <c r="C28" s="13" t="s">
        <v>821</v>
      </c>
      <c r="D28" s="13" t="s">
        <v>799</v>
      </c>
      <c r="E28" s="12">
        <v>13.6</v>
      </c>
      <c r="F28" s="12">
        <v>13.6</v>
      </c>
      <c r="G28" s="12"/>
      <c r="H28" s="12"/>
      <c r="I28" s="12"/>
    </row>
    <row r="29" ht="27" spans="2:9">
      <c r="B29" s="13" t="s">
        <v>801</v>
      </c>
      <c r="C29" s="13" t="s">
        <v>822</v>
      </c>
      <c r="D29" s="13" t="s">
        <v>799</v>
      </c>
      <c r="E29" s="12">
        <v>4.84</v>
      </c>
      <c r="F29" s="12">
        <v>4.84</v>
      </c>
      <c r="G29" s="12"/>
      <c r="H29" s="12"/>
      <c r="I29" s="12"/>
    </row>
    <row r="30" ht="27" spans="2:9">
      <c r="B30" s="13" t="s">
        <v>797</v>
      </c>
      <c r="C30" s="13" t="s">
        <v>823</v>
      </c>
      <c r="D30" s="13" t="s">
        <v>799</v>
      </c>
      <c r="E30" s="12">
        <v>46.7</v>
      </c>
      <c r="F30" s="12">
        <v>46.7</v>
      </c>
      <c r="G30" s="12"/>
      <c r="H30" s="12"/>
      <c r="I30" s="12"/>
    </row>
    <row r="31" ht="27" spans="2:9">
      <c r="B31" s="13"/>
      <c r="C31" s="13" t="s">
        <v>824</v>
      </c>
      <c r="D31" s="13" t="s">
        <v>799</v>
      </c>
      <c r="E31" s="12">
        <v>5582.72</v>
      </c>
      <c r="F31" s="12">
        <v>5582.72</v>
      </c>
      <c r="G31" s="12"/>
      <c r="H31" s="12"/>
      <c r="I31" s="12"/>
    </row>
    <row r="32" ht="27" spans="2:9">
      <c r="B32" s="13"/>
      <c r="C32" s="13" t="s">
        <v>825</v>
      </c>
      <c r="D32" s="13" t="s">
        <v>799</v>
      </c>
      <c r="E32" s="12">
        <v>640.2</v>
      </c>
      <c r="F32" s="12">
        <v>640.2</v>
      </c>
      <c r="G32" s="12"/>
      <c r="H32" s="12"/>
      <c r="I32" s="12"/>
    </row>
    <row r="33" ht="27" spans="2:9">
      <c r="B33" s="13"/>
      <c r="C33" s="13" t="s">
        <v>826</v>
      </c>
      <c r="D33" s="13" t="s">
        <v>799</v>
      </c>
      <c r="E33" s="12">
        <v>3035</v>
      </c>
      <c r="F33" s="12">
        <v>3035</v>
      </c>
      <c r="G33" s="12"/>
      <c r="H33" s="12"/>
      <c r="I33" s="12"/>
    </row>
    <row r="34" spans="2:9">
      <c r="B34" s="16"/>
      <c r="C34" s="16" t="s">
        <v>827</v>
      </c>
      <c r="D34" s="16" t="s">
        <v>799</v>
      </c>
      <c r="E34" s="17">
        <v>20</v>
      </c>
      <c r="F34" s="17">
        <v>20</v>
      </c>
      <c r="G34" s="12"/>
      <c r="H34" s="12"/>
      <c r="I34" s="12"/>
    </row>
    <row r="35" ht="27" spans="2:6">
      <c r="B35" s="18" t="s">
        <v>801</v>
      </c>
      <c r="C35" s="18" t="s">
        <v>828</v>
      </c>
      <c r="D35" s="18" t="s">
        <v>759</v>
      </c>
      <c r="E35" s="19">
        <v>20</v>
      </c>
      <c r="F35" s="19">
        <v>20</v>
      </c>
    </row>
    <row r="36" ht="27" spans="2:6">
      <c r="B36" s="18" t="s">
        <v>797</v>
      </c>
      <c r="C36" s="18" t="s">
        <v>798</v>
      </c>
      <c r="D36" s="18" t="s">
        <v>759</v>
      </c>
      <c r="E36" s="19">
        <v>4.3</v>
      </c>
      <c r="F36" s="19">
        <v>4.3</v>
      </c>
    </row>
    <row r="37" ht="27" spans="2:6">
      <c r="B37" s="18" t="s">
        <v>797</v>
      </c>
      <c r="C37" s="18" t="s">
        <v>829</v>
      </c>
      <c r="D37" s="18" t="s">
        <v>759</v>
      </c>
      <c r="E37" s="19">
        <v>6.3</v>
      </c>
      <c r="F37" s="19">
        <v>6.3</v>
      </c>
    </row>
    <row r="38" ht="40.5" spans="2:6">
      <c r="B38" s="18"/>
      <c r="C38" s="18" t="s">
        <v>760</v>
      </c>
      <c r="D38" s="18" t="s">
        <v>759</v>
      </c>
      <c r="E38" s="19">
        <v>178</v>
      </c>
      <c r="F38" s="19">
        <v>178</v>
      </c>
    </row>
    <row r="39" ht="27" spans="2:6">
      <c r="B39" s="18" t="s">
        <v>801</v>
      </c>
      <c r="C39" s="18" t="s">
        <v>830</v>
      </c>
      <c r="D39" s="18" t="s">
        <v>759</v>
      </c>
      <c r="E39" s="19">
        <v>69.2</v>
      </c>
      <c r="F39" s="19">
        <v>69.2</v>
      </c>
    </row>
    <row r="40" ht="27" spans="2:6">
      <c r="B40" s="18" t="s">
        <v>801</v>
      </c>
      <c r="C40" s="18" t="s">
        <v>831</v>
      </c>
      <c r="D40" s="18" t="s">
        <v>759</v>
      </c>
      <c r="E40" s="19">
        <v>25</v>
      </c>
      <c r="F40" s="19">
        <v>25</v>
      </c>
    </row>
  </sheetData>
  <mergeCells count="14">
    <mergeCell ref="B1:C1"/>
    <mergeCell ref="B2:M2"/>
    <mergeCell ref="B3:C3"/>
    <mergeCell ref="F4:H4"/>
    <mergeCell ref="I4:K4"/>
    <mergeCell ref="B6:D6"/>
    <mergeCell ref="A7:A14"/>
    <mergeCell ref="B4:B5"/>
    <mergeCell ref="C4:C5"/>
    <mergeCell ref="D4:D5"/>
    <mergeCell ref="E4:E5"/>
    <mergeCell ref="L4:L5"/>
    <mergeCell ref="M4:M5"/>
    <mergeCell ref="N7:N14"/>
  </mergeCells>
  <pageMargins left="0.75" right="0.75"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Q9"/>
  <sheetViews>
    <sheetView workbookViewId="0">
      <pane xSplit="3" topLeftCell="D1" activePane="topRight" state="frozen"/>
      <selection/>
      <selection pane="topRight" activeCell="E23" sqref="E23"/>
    </sheetView>
  </sheetViews>
  <sheetFormatPr defaultColWidth="10" defaultRowHeight="14.25"/>
  <cols>
    <col min="1" max="1" width="1.5" customWidth="1"/>
    <col min="2" max="2" width="13.5" customWidth="1"/>
    <col min="3" max="3" width="33.375" customWidth="1"/>
    <col min="4" max="5" width="16.375" customWidth="1"/>
    <col min="6" max="6" width="18.125" customWidth="1"/>
    <col min="7" max="7" width="20.25" customWidth="1"/>
    <col min="8" max="8" width="22.5" customWidth="1"/>
    <col min="9" max="9" width="18.125" customWidth="1"/>
    <col min="10" max="11" width="16.375" customWidth="1"/>
    <col min="12" max="12" width="18.125" customWidth="1"/>
    <col min="13" max="13" width="20.25" customWidth="1"/>
    <col min="14" max="14" width="22.5" customWidth="1"/>
    <col min="15" max="15" width="18.125" customWidth="1"/>
    <col min="16" max="16" width="16.375" customWidth="1"/>
    <col min="17" max="17" width="1.5" customWidth="1"/>
    <col min="18" max="19" width="9.75" customWidth="1"/>
  </cols>
  <sheetData>
    <row r="1" customHeight="1" spans="1:17">
      <c r="A1" s="39"/>
      <c r="B1" s="38" t="s">
        <v>51</v>
      </c>
      <c r="C1" s="38"/>
      <c r="D1" s="39"/>
      <c r="E1" s="39"/>
      <c r="F1" s="39"/>
      <c r="G1" s="39"/>
      <c r="H1" s="39"/>
      <c r="I1" s="39"/>
      <c r="J1" s="39"/>
      <c r="K1" s="39"/>
      <c r="L1" s="39"/>
      <c r="M1" s="39"/>
      <c r="N1" s="39"/>
      <c r="O1" s="39"/>
      <c r="P1" s="39"/>
      <c r="Q1" s="21"/>
    </row>
    <row r="2" ht="19.9" customHeight="1" spans="1:17">
      <c r="A2" s="39"/>
      <c r="B2" s="3" t="s">
        <v>52</v>
      </c>
      <c r="C2" s="3"/>
      <c r="D2" s="3"/>
      <c r="E2" s="3"/>
      <c r="F2" s="3"/>
      <c r="G2" s="3"/>
      <c r="H2" s="3"/>
      <c r="I2" s="3"/>
      <c r="J2" s="3"/>
      <c r="K2" s="3"/>
      <c r="L2" s="3"/>
      <c r="M2" s="3"/>
      <c r="N2" s="3"/>
      <c r="O2" s="3"/>
      <c r="P2" s="3"/>
      <c r="Q2" s="21"/>
    </row>
    <row r="3" ht="17.1" customHeight="1" spans="1:17">
      <c r="A3" s="41"/>
      <c r="B3" s="40" t="s">
        <v>2</v>
      </c>
      <c r="C3" s="40"/>
      <c r="D3" s="4"/>
      <c r="E3" s="4"/>
      <c r="F3" s="4"/>
      <c r="G3" s="4"/>
      <c r="H3" s="4"/>
      <c r="I3" s="4"/>
      <c r="J3" s="4"/>
      <c r="K3" s="4"/>
      <c r="L3" s="42" t="s">
        <v>3</v>
      </c>
      <c r="M3" s="42"/>
      <c r="N3" s="42"/>
      <c r="O3" s="42"/>
      <c r="P3" s="42"/>
      <c r="Q3" s="120"/>
    </row>
    <row r="4" ht="21.4" customHeight="1" spans="1:17">
      <c r="A4" s="37"/>
      <c r="B4" s="7" t="s">
        <v>53</v>
      </c>
      <c r="C4" s="44" t="s">
        <v>54</v>
      </c>
      <c r="D4" s="44" t="s">
        <v>55</v>
      </c>
      <c r="E4" s="44" t="s">
        <v>56</v>
      </c>
      <c r="F4" s="44"/>
      <c r="G4" s="44"/>
      <c r="H4" s="44"/>
      <c r="I4" s="44"/>
      <c r="J4" s="44"/>
      <c r="K4" s="44" t="s">
        <v>57</v>
      </c>
      <c r="L4" s="44"/>
      <c r="M4" s="44"/>
      <c r="N4" s="44"/>
      <c r="O4" s="44"/>
      <c r="P4" s="44"/>
      <c r="Q4" s="21"/>
    </row>
    <row r="5" ht="34.15" customHeight="1" spans="1:17">
      <c r="A5" s="6"/>
      <c r="B5" s="7"/>
      <c r="C5" s="44"/>
      <c r="D5" s="44"/>
      <c r="E5" s="44" t="s">
        <v>58</v>
      </c>
      <c r="F5" s="7" t="s">
        <v>59</v>
      </c>
      <c r="G5" s="7" t="s">
        <v>60</v>
      </c>
      <c r="H5" s="7" t="s">
        <v>61</v>
      </c>
      <c r="I5" s="7" t="s">
        <v>62</v>
      </c>
      <c r="J5" s="7" t="s">
        <v>63</v>
      </c>
      <c r="K5" s="44" t="s">
        <v>58</v>
      </c>
      <c r="L5" s="7" t="s">
        <v>59</v>
      </c>
      <c r="M5" s="7" t="s">
        <v>60</v>
      </c>
      <c r="N5" s="7" t="s">
        <v>61</v>
      </c>
      <c r="O5" s="7" t="s">
        <v>62</v>
      </c>
      <c r="P5" s="7" t="s">
        <v>63</v>
      </c>
      <c r="Q5" s="21"/>
    </row>
    <row r="6" ht="19.9" customHeight="1" spans="1:17">
      <c r="A6" s="37"/>
      <c r="B6" s="45" t="s">
        <v>64</v>
      </c>
      <c r="C6" s="70" t="s">
        <v>65</v>
      </c>
      <c r="D6" s="119">
        <v>61869.7414</v>
      </c>
      <c r="E6" s="119">
        <v>61869.7414</v>
      </c>
      <c r="F6" s="119">
        <v>61869.7414</v>
      </c>
      <c r="G6" s="22"/>
      <c r="H6" s="22"/>
      <c r="I6" s="22"/>
      <c r="J6" s="22"/>
      <c r="K6" s="22"/>
      <c r="L6" s="22"/>
      <c r="M6" s="22"/>
      <c r="N6" s="22"/>
      <c r="O6" s="22"/>
      <c r="P6" s="22"/>
      <c r="Q6" s="21"/>
    </row>
    <row r="7" ht="19.9" customHeight="1" spans="1:17">
      <c r="A7" s="37"/>
      <c r="B7" s="45" t="s">
        <v>66</v>
      </c>
      <c r="C7" s="70" t="s">
        <v>67</v>
      </c>
      <c r="D7" s="119">
        <v>61869.7414</v>
      </c>
      <c r="E7" s="119">
        <v>61869.7414</v>
      </c>
      <c r="F7" s="119">
        <v>61869.7414</v>
      </c>
      <c r="G7" s="22"/>
      <c r="H7" s="22"/>
      <c r="I7" s="22"/>
      <c r="J7" s="22"/>
      <c r="K7" s="22"/>
      <c r="L7" s="22"/>
      <c r="M7" s="22"/>
      <c r="N7" s="22"/>
      <c r="O7" s="22"/>
      <c r="P7" s="22"/>
      <c r="Q7" s="21"/>
    </row>
    <row r="8" ht="19.9" customHeight="1" spans="1:17">
      <c r="A8" s="37"/>
      <c r="B8" s="46" t="s">
        <v>68</v>
      </c>
      <c r="C8" s="46"/>
      <c r="D8" s="119">
        <v>61869.7414</v>
      </c>
      <c r="E8" s="119">
        <v>61869.7414</v>
      </c>
      <c r="F8" s="119">
        <v>61869.7414</v>
      </c>
      <c r="G8" s="22"/>
      <c r="H8" s="22"/>
      <c r="I8" s="22"/>
      <c r="J8" s="22"/>
      <c r="K8" s="22"/>
      <c r="L8" s="22"/>
      <c r="M8" s="22"/>
      <c r="N8" s="22"/>
      <c r="O8" s="22"/>
      <c r="P8" s="22"/>
      <c r="Q8" s="21"/>
    </row>
    <row r="9" ht="8.45" customHeight="1" spans="1:17">
      <c r="A9" s="48"/>
      <c r="B9" s="48"/>
      <c r="C9" s="48"/>
      <c r="D9" s="48"/>
      <c r="E9" s="48"/>
      <c r="F9" s="48"/>
      <c r="G9" s="48"/>
      <c r="H9" s="48"/>
      <c r="I9" s="48"/>
      <c r="J9" s="48"/>
      <c r="K9" s="48"/>
      <c r="L9" s="48"/>
      <c r="M9" s="48"/>
      <c r="N9" s="48"/>
      <c r="O9" s="48"/>
      <c r="P9" s="48"/>
      <c r="Q9" s="21"/>
    </row>
  </sheetData>
  <mergeCells count="14">
    <mergeCell ref="B1:C1"/>
    <mergeCell ref="F1:J1"/>
    <mergeCell ref="L1:P1"/>
    <mergeCell ref="B2:P2"/>
    <mergeCell ref="B3:C3"/>
    <mergeCell ref="F3:J3"/>
    <mergeCell ref="L3:P3"/>
    <mergeCell ref="E4:J4"/>
    <mergeCell ref="K4:P4"/>
    <mergeCell ref="B8:C8"/>
    <mergeCell ref="A6:A7"/>
    <mergeCell ref="B4:B5"/>
    <mergeCell ref="C4:C5"/>
    <mergeCell ref="D4:D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M27"/>
  <sheetViews>
    <sheetView workbookViewId="0">
      <pane xSplit="3" ySplit="5" topLeftCell="D6" activePane="bottomRight" state="frozen"/>
      <selection/>
      <selection pane="topRight"/>
      <selection pane="bottomLeft"/>
      <selection pane="bottomRight" activeCell="B6" sqref="B6:I26"/>
    </sheetView>
  </sheetViews>
  <sheetFormatPr defaultColWidth="10" defaultRowHeight="14.25"/>
  <cols>
    <col min="1" max="1" width="1.5" customWidth="1"/>
    <col min="2" max="2" width="14.625" customWidth="1"/>
    <col min="3" max="3" width="35.875" customWidth="1"/>
    <col min="4" max="5" width="16.375" customWidth="1"/>
    <col min="6" max="6" width="20.5" customWidth="1"/>
    <col min="7" max="9" width="16.375" customWidth="1"/>
    <col min="10" max="10" width="18.625" customWidth="1"/>
    <col min="11" max="11" width="16.375" customWidth="1"/>
    <col min="12" max="12" width="20.25" customWidth="1"/>
    <col min="13" max="13" width="1.5" customWidth="1"/>
  </cols>
  <sheetData>
    <row r="1" customHeight="1" spans="1:13">
      <c r="A1" s="37"/>
      <c r="B1" s="38" t="s">
        <v>69</v>
      </c>
      <c r="C1" s="39"/>
      <c r="D1" s="1"/>
      <c r="E1" s="1"/>
      <c r="F1" s="1"/>
      <c r="G1" s="1"/>
      <c r="H1" s="1"/>
      <c r="I1" s="1"/>
      <c r="J1" s="1"/>
      <c r="K1" s="1"/>
      <c r="L1" s="1"/>
      <c r="M1" s="39"/>
    </row>
    <row r="2" ht="19.9" customHeight="1" spans="1:13">
      <c r="A2" s="37"/>
      <c r="B2" s="3" t="s">
        <v>70</v>
      </c>
      <c r="C2" s="3"/>
      <c r="D2" s="3"/>
      <c r="E2" s="3"/>
      <c r="F2" s="3"/>
      <c r="G2" s="3"/>
      <c r="H2" s="3"/>
      <c r="I2" s="3"/>
      <c r="J2" s="3"/>
      <c r="K2" s="3"/>
      <c r="L2" s="3"/>
      <c r="M2" s="39"/>
    </row>
    <row r="3" ht="17.1" customHeight="1" spans="1:13">
      <c r="A3" s="37"/>
      <c r="B3" s="40"/>
      <c r="C3" s="40"/>
      <c r="D3" s="41"/>
      <c r="E3" s="41"/>
      <c r="F3" s="41"/>
      <c r="G3" s="41"/>
      <c r="H3" s="41"/>
      <c r="I3" s="41"/>
      <c r="J3" s="118"/>
      <c r="K3" s="118"/>
      <c r="L3" s="42" t="s">
        <v>3</v>
      </c>
      <c r="M3" s="41"/>
    </row>
    <row r="4" ht="21.4" customHeight="1" spans="1:13">
      <c r="A4" s="43"/>
      <c r="B4" s="44" t="s">
        <v>71</v>
      </c>
      <c r="C4" s="44" t="s">
        <v>72</v>
      </c>
      <c r="D4" s="44" t="s">
        <v>55</v>
      </c>
      <c r="E4" s="44" t="s">
        <v>73</v>
      </c>
      <c r="F4" s="44"/>
      <c r="G4" s="44"/>
      <c r="H4" s="44"/>
      <c r="I4" s="44" t="s">
        <v>74</v>
      </c>
      <c r="J4" s="44" t="s">
        <v>75</v>
      </c>
      <c r="K4" s="44" t="s">
        <v>76</v>
      </c>
      <c r="L4" s="44" t="s">
        <v>77</v>
      </c>
      <c r="M4" s="21"/>
    </row>
    <row r="5" ht="21.4" customHeight="1" spans="1:13">
      <c r="A5" s="43"/>
      <c r="B5" s="44"/>
      <c r="C5" s="44"/>
      <c r="D5" s="44"/>
      <c r="E5" s="44" t="s">
        <v>78</v>
      </c>
      <c r="F5" s="44" t="s">
        <v>79</v>
      </c>
      <c r="G5" s="44" t="s">
        <v>80</v>
      </c>
      <c r="H5" s="44" t="s">
        <v>81</v>
      </c>
      <c r="I5" s="44"/>
      <c r="J5" s="44"/>
      <c r="K5" s="44"/>
      <c r="L5" s="44"/>
      <c r="M5" s="21"/>
    </row>
    <row r="6" ht="19.9" customHeight="1" spans="1:13">
      <c r="A6" s="94"/>
      <c r="B6" s="90" t="s">
        <v>66</v>
      </c>
      <c r="C6" s="91" t="s">
        <v>67</v>
      </c>
      <c r="D6" s="109">
        <v>61869.7414</v>
      </c>
      <c r="E6" s="110">
        <f>D6-F6-H6-I6</f>
        <v>2281.46996</v>
      </c>
      <c r="F6" s="111">
        <f>F15</f>
        <v>36.06144</v>
      </c>
      <c r="G6" s="50"/>
      <c r="H6" s="50">
        <v>139.36</v>
      </c>
      <c r="I6" s="50">
        <v>59412.85</v>
      </c>
      <c r="J6" s="50"/>
      <c r="K6" s="50"/>
      <c r="L6" s="50"/>
      <c r="M6" s="107"/>
    </row>
    <row r="7" ht="19.9" customHeight="1" spans="1:13">
      <c r="A7" s="94"/>
      <c r="B7" s="112" t="s">
        <v>82</v>
      </c>
      <c r="C7" s="91" t="s">
        <v>83</v>
      </c>
      <c r="D7" s="109">
        <v>334.2103</v>
      </c>
      <c r="E7" s="109">
        <v>334.2103</v>
      </c>
      <c r="F7" s="111"/>
      <c r="G7" s="50"/>
      <c r="H7" s="50"/>
      <c r="I7" s="50"/>
      <c r="J7" s="50"/>
      <c r="K7" s="50"/>
      <c r="L7" s="50"/>
      <c r="M7" s="107"/>
    </row>
    <row r="8" ht="19.9" customHeight="1" spans="1:13">
      <c r="A8" s="94"/>
      <c r="B8" s="90" t="s">
        <v>84</v>
      </c>
      <c r="C8" s="91" t="s">
        <v>85</v>
      </c>
      <c r="D8" s="109">
        <v>334.2103</v>
      </c>
      <c r="E8" s="109">
        <v>334.2103</v>
      </c>
      <c r="F8" s="50"/>
      <c r="G8" s="50"/>
      <c r="H8" s="50"/>
      <c r="I8" s="50"/>
      <c r="J8" s="50"/>
      <c r="K8" s="50"/>
      <c r="L8" s="50"/>
      <c r="M8" s="107"/>
    </row>
    <row r="9" ht="19.9" customHeight="1" spans="1:13">
      <c r="A9" s="94"/>
      <c r="B9" s="90">
        <v>2080505</v>
      </c>
      <c r="C9" s="91" t="s">
        <v>86</v>
      </c>
      <c r="D9" s="50">
        <v>247.01</v>
      </c>
      <c r="E9" s="50">
        <v>247.01</v>
      </c>
      <c r="F9" s="50"/>
      <c r="G9" s="50"/>
      <c r="H9" s="50"/>
      <c r="I9" s="50"/>
      <c r="J9" s="50"/>
      <c r="K9" s="50"/>
      <c r="L9" s="50"/>
      <c r="M9" s="107"/>
    </row>
    <row r="10" ht="19.9" customHeight="1" spans="1:13">
      <c r="A10" s="113"/>
      <c r="B10" s="90">
        <v>2080506</v>
      </c>
      <c r="C10" s="91" t="s">
        <v>87</v>
      </c>
      <c r="D10" s="109">
        <v>87.2003</v>
      </c>
      <c r="E10" s="109">
        <v>87.2003</v>
      </c>
      <c r="F10" s="50"/>
      <c r="G10" s="50"/>
      <c r="H10" s="50"/>
      <c r="I10" s="50"/>
      <c r="J10" s="50"/>
      <c r="K10" s="50"/>
      <c r="L10" s="50"/>
      <c r="M10" s="107"/>
    </row>
    <row r="11" ht="19.9" customHeight="1" spans="2:13">
      <c r="B11" s="112" t="s">
        <v>88</v>
      </c>
      <c r="C11" s="91" t="s">
        <v>89</v>
      </c>
      <c r="D11" s="50">
        <v>134.21</v>
      </c>
      <c r="E11" s="50">
        <v>134.21</v>
      </c>
      <c r="F11" s="50"/>
      <c r="G11" s="50"/>
      <c r="H11" s="50"/>
      <c r="I11" s="50"/>
      <c r="J11" s="50"/>
      <c r="K11" s="50"/>
      <c r="L11" s="50"/>
      <c r="M11" s="107"/>
    </row>
    <row r="12" ht="19.9" customHeight="1" spans="1:13">
      <c r="A12" s="94"/>
      <c r="B12" s="90" t="s">
        <v>90</v>
      </c>
      <c r="C12" s="91" t="s">
        <v>91</v>
      </c>
      <c r="D12" s="50">
        <v>134.21</v>
      </c>
      <c r="E12" s="50">
        <v>134.21</v>
      </c>
      <c r="F12" s="50"/>
      <c r="G12" s="50"/>
      <c r="H12" s="50"/>
      <c r="I12" s="50"/>
      <c r="J12" s="50"/>
      <c r="K12" s="50"/>
      <c r="L12" s="50"/>
      <c r="M12" s="107"/>
    </row>
    <row r="13" ht="19.9" customHeight="1" spans="1:13">
      <c r="A13" s="94"/>
      <c r="B13" s="90">
        <v>2101101</v>
      </c>
      <c r="C13" s="91" t="s">
        <v>92</v>
      </c>
      <c r="D13" s="50">
        <v>110.92</v>
      </c>
      <c r="E13" s="50">
        <v>110.92</v>
      </c>
      <c r="F13" s="50"/>
      <c r="G13" s="50"/>
      <c r="H13" s="50"/>
      <c r="I13" s="50"/>
      <c r="J13" s="50"/>
      <c r="K13" s="50"/>
      <c r="L13" s="50"/>
      <c r="M13" s="107"/>
    </row>
    <row r="14" ht="19.9" customHeight="1" spans="1:13">
      <c r="A14" s="94"/>
      <c r="B14" s="90" t="s">
        <v>93</v>
      </c>
      <c r="C14" s="91" t="s">
        <v>94</v>
      </c>
      <c r="D14" s="50">
        <v>23.29</v>
      </c>
      <c r="E14" s="50">
        <v>23.29</v>
      </c>
      <c r="F14" s="50"/>
      <c r="G14" s="50"/>
      <c r="H14" s="50"/>
      <c r="I14" s="50"/>
      <c r="J14" s="50"/>
      <c r="K14" s="50"/>
      <c r="L14" s="50"/>
      <c r="M14" s="107"/>
    </row>
    <row r="15" ht="19.9" customHeight="1" spans="2:13">
      <c r="B15" s="112" t="s">
        <v>95</v>
      </c>
      <c r="C15" s="91" t="s">
        <v>96</v>
      </c>
      <c r="D15" s="109">
        <v>61228.4611</v>
      </c>
      <c r="E15" s="111">
        <f>D15-F15-H15-I15</f>
        <v>1640.18966</v>
      </c>
      <c r="F15" s="111">
        <f>F17</f>
        <v>36.06144</v>
      </c>
      <c r="G15" s="50"/>
      <c r="H15" s="50">
        <v>139.36</v>
      </c>
      <c r="I15" s="50">
        <v>59412.85</v>
      </c>
      <c r="J15" s="50"/>
      <c r="K15" s="50"/>
      <c r="L15" s="50"/>
      <c r="M15" s="107"/>
    </row>
    <row r="16" ht="19.9" customHeight="1" spans="1:13">
      <c r="A16" s="94"/>
      <c r="B16" s="90" t="s">
        <v>97</v>
      </c>
      <c r="C16" s="91" t="s">
        <v>98</v>
      </c>
      <c r="D16" s="109">
        <v>61228.4611</v>
      </c>
      <c r="E16" s="111">
        <f>D16-F16-H16-I16</f>
        <v>1640.18966</v>
      </c>
      <c r="F16" s="111">
        <v>36.06144</v>
      </c>
      <c r="G16" s="50"/>
      <c r="H16" s="50">
        <v>139.36</v>
      </c>
      <c r="I16" s="50">
        <v>59412.85</v>
      </c>
      <c r="J16" s="50"/>
      <c r="K16" s="50"/>
      <c r="L16" s="50"/>
      <c r="M16" s="107"/>
    </row>
    <row r="17" ht="19.9" customHeight="1" spans="1:13">
      <c r="A17" s="94"/>
      <c r="B17" s="90" t="s">
        <v>99</v>
      </c>
      <c r="C17" s="91" t="s">
        <v>100</v>
      </c>
      <c r="D17" s="109">
        <v>1844.7711</v>
      </c>
      <c r="E17" s="111">
        <f>D17-F17-H17-I17</f>
        <v>1640.18966</v>
      </c>
      <c r="F17" s="111">
        <v>36.06144</v>
      </c>
      <c r="G17" s="50"/>
      <c r="H17" s="50">
        <v>139.36</v>
      </c>
      <c r="I17" s="50">
        <v>29.16</v>
      </c>
      <c r="J17" s="50"/>
      <c r="K17" s="50"/>
      <c r="L17" s="50"/>
      <c r="M17" s="107"/>
    </row>
    <row r="18" ht="19.9" customHeight="1" spans="1:13">
      <c r="A18" s="94"/>
      <c r="B18" s="90">
        <v>2140102</v>
      </c>
      <c r="C18" s="91" t="s">
        <v>101</v>
      </c>
      <c r="D18" s="50">
        <v>191.72</v>
      </c>
      <c r="E18" s="50"/>
      <c r="F18" s="50"/>
      <c r="G18" s="50"/>
      <c r="H18" s="50"/>
      <c r="I18" s="50">
        <v>191.72</v>
      </c>
      <c r="J18" s="50"/>
      <c r="K18" s="50"/>
      <c r="L18" s="50"/>
      <c r="M18" s="107"/>
    </row>
    <row r="19" ht="19.9" customHeight="1" spans="1:13">
      <c r="A19" s="94"/>
      <c r="B19" s="90">
        <v>2140103</v>
      </c>
      <c r="C19" s="91" t="s">
        <v>102</v>
      </c>
      <c r="D19" s="50">
        <v>4.3</v>
      </c>
      <c r="E19" s="50"/>
      <c r="F19" s="50"/>
      <c r="G19" s="50"/>
      <c r="H19" s="50"/>
      <c r="I19" s="50">
        <v>4.3</v>
      </c>
      <c r="J19" s="50"/>
      <c r="K19" s="50"/>
      <c r="L19" s="50"/>
      <c r="M19" s="107"/>
    </row>
    <row r="20" ht="19.9" customHeight="1" spans="1:13">
      <c r="A20" s="94"/>
      <c r="B20" s="90" t="s">
        <v>103</v>
      </c>
      <c r="C20" s="91" t="s">
        <v>104</v>
      </c>
      <c r="D20" s="50">
        <v>58889.17</v>
      </c>
      <c r="E20" s="50"/>
      <c r="F20" s="50"/>
      <c r="G20" s="50"/>
      <c r="H20" s="50"/>
      <c r="I20" s="50">
        <v>58889.17</v>
      </c>
      <c r="J20" s="50"/>
      <c r="K20" s="50"/>
      <c r="L20" s="50"/>
      <c r="M20" s="107"/>
    </row>
    <row r="21" ht="19.9" customHeight="1" spans="1:13">
      <c r="A21" s="113"/>
      <c r="B21" s="90">
        <v>2140109</v>
      </c>
      <c r="C21" s="91" t="s">
        <v>105</v>
      </c>
      <c r="D21" s="50">
        <v>178</v>
      </c>
      <c r="E21" s="50"/>
      <c r="F21" s="50"/>
      <c r="G21" s="50"/>
      <c r="H21" s="50"/>
      <c r="I21" s="50">
        <v>178</v>
      </c>
      <c r="J21" s="50"/>
      <c r="K21" s="50"/>
      <c r="L21" s="50"/>
      <c r="M21" s="107"/>
    </row>
    <row r="22" ht="19.9" customHeight="1" spans="1:13">
      <c r="A22" s="113"/>
      <c r="B22" s="90">
        <v>2140110</v>
      </c>
      <c r="C22" s="91" t="s">
        <v>106</v>
      </c>
      <c r="D22" s="50">
        <v>25</v>
      </c>
      <c r="E22" s="50"/>
      <c r="F22" s="50"/>
      <c r="G22" s="50"/>
      <c r="H22" s="50"/>
      <c r="I22" s="50">
        <v>25</v>
      </c>
      <c r="J22" s="50"/>
      <c r="K22" s="50"/>
      <c r="L22" s="50"/>
      <c r="M22" s="107"/>
    </row>
    <row r="23" ht="19.9" customHeight="1" spans="1:13">
      <c r="A23" s="113"/>
      <c r="B23" s="90" t="s">
        <v>107</v>
      </c>
      <c r="C23" s="91" t="s">
        <v>108</v>
      </c>
      <c r="D23" s="50">
        <v>95.5</v>
      </c>
      <c r="E23" s="50"/>
      <c r="F23" s="50"/>
      <c r="G23" s="50"/>
      <c r="H23" s="50"/>
      <c r="I23" s="50">
        <v>95.5</v>
      </c>
      <c r="J23" s="50"/>
      <c r="K23" s="50"/>
      <c r="L23" s="50"/>
      <c r="M23" s="107"/>
    </row>
    <row r="24" ht="19.9" customHeight="1" spans="2:13">
      <c r="B24" s="112" t="s">
        <v>109</v>
      </c>
      <c r="C24" s="91" t="s">
        <v>110</v>
      </c>
      <c r="D24" s="50">
        <v>172.86</v>
      </c>
      <c r="E24" s="50">
        <v>172.86</v>
      </c>
      <c r="F24" s="50"/>
      <c r="G24" s="50"/>
      <c r="H24" s="50"/>
      <c r="I24" s="50"/>
      <c r="J24" s="50"/>
      <c r="K24" s="50"/>
      <c r="L24" s="50"/>
      <c r="M24" s="107"/>
    </row>
    <row r="25" ht="19.9" customHeight="1" spans="1:13">
      <c r="A25" s="94"/>
      <c r="B25" s="90" t="s">
        <v>111</v>
      </c>
      <c r="C25" s="91" t="s">
        <v>112</v>
      </c>
      <c r="D25" s="50">
        <v>172.86</v>
      </c>
      <c r="E25" s="50">
        <v>172.86</v>
      </c>
      <c r="F25" s="50"/>
      <c r="G25" s="50"/>
      <c r="H25" s="50"/>
      <c r="I25" s="50"/>
      <c r="J25" s="50"/>
      <c r="K25" s="50"/>
      <c r="L25" s="50"/>
      <c r="M25" s="107"/>
    </row>
    <row r="26" ht="19.9" customHeight="1" spans="1:13">
      <c r="A26" s="94"/>
      <c r="B26" s="90" t="s">
        <v>113</v>
      </c>
      <c r="C26" s="91" t="s">
        <v>114</v>
      </c>
      <c r="D26" s="50">
        <v>172.86</v>
      </c>
      <c r="E26" s="50">
        <v>172.86</v>
      </c>
      <c r="F26" s="50"/>
      <c r="G26" s="50"/>
      <c r="H26" s="50"/>
      <c r="I26" s="50"/>
      <c r="J26" s="50"/>
      <c r="K26" s="50"/>
      <c r="L26" s="50"/>
      <c r="M26" s="107"/>
    </row>
    <row r="27" ht="8.45" customHeight="1" spans="1:13">
      <c r="A27" s="47"/>
      <c r="B27" s="48"/>
      <c r="C27" s="48"/>
      <c r="D27" s="48"/>
      <c r="E27" s="48"/>
      <c r="F27" s="48"/>
      <c r="G27" s="48"/>
      <c r="H27" s="48"/>
      <c r="I27" s="48"/>
      <c r="J27" s="48"/>
      <c r="K27" s="43"/>
      <c r="L27" s="43"/>
      <c r="M27" s="48"/>
    </row>
  </sheetData>
  <mergeCells count="11">
    <mergeCell ref="B2:L2"/>
    <mergeCell ref="B3:C3"/>
    <mergeCell ref="E4:H4"/>
    <mergeCell ref="A17:A20"/>
    <mergeCell ref="B4:B5"/>
    <mergeCell ref="C4:C5"/>
    <mergeCell ref="D4:D5"/>
    <mergeCell ref="I4:I5"/>
    <mergeCell ref="J4:J5"/>
    <mergeCell ref="K4:K5"/>
    <mergeCell ref="L4:L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45"/>
  <sheetViews>
    <sheetView topLeftCell="A5" workbookViewId="0">
      <selection activeCell="E26" sqref="E26"/>
    </sheetView>
  </sheetViews>
  <sheetFormatPr defaultColWidth="10" defaultRowHeight="14.25" outlineLevelCol="5"/>
  <cols>
    <col min="1" max="1" width="1.5" customWidth="1"/>
    <col min="2" max="2" width="33.375" customWidth="1"/>
    <col min="3" max="3" width="16.375" customWidth="1"/>
    <col min="4" max="4" width="33.375" customWidth="1"/>
    <col min="5" max="5" width="16.375" customWidth="1"/>
    <col min="6" max="6" width="1.5" customWidth="1"/>
  </cols>
  <sheetData>
    <row r="1" customHeight="1" spans="1:6">
      <c r="A1" s="39"/>
      <c r="B1" s="38" t="s">
        <v>115</v>
      </c>
      <c r="C1" s="39"/>
      <c r="D1" s="39"/>
      <c r="E1" s="39"/>
      <c r="F1" s="49"/>
    </row>
    <row r="2" ht="19.9" customHeight="1" spans="1:6">
      <c r="A2" s="39"/>
      <c r="B2" s="3" t="s">
        <v>116</v>
      </c>
      <c r="C2" s="3"/>
      <c r="D2" s="3"/>
      <c r="E2" s="3"/>
      <c r="F2" s="49"/>
    </row>
    <row r="3" ht="17.1" customHeight="1" spans="1:6">
      <c r="A3" s="41"/>
      <c r="B3" s="40" t="s">
        <v>2</v>
      </c>
      <c r="C3" s="40"/>
      <c r="D3" s="41"/>
      <c r="E3" s="42" t="s">
        <v>3</v>
      </c>
      <c r="F3" s="115"/>
    </row>
    <row r="4" ht="21.4" customHeight="1" spans="1:6">
      <c r="A4" s="37"/>
      <c r="B4" s="44" t="s">
        <v>4</v>
      </c>
      <c r="C4" s="44"/>
      <c r="D4" s="44" t="s">
        <v>5</v>
      </c>
      <c r="E4" s="44"/>
      <c r="F4" s="49"/>
    </row>
    <row r="5" ht="21.4" customHeight="1" spans="1:6">
      <c r="A5" s="37"/>
      <c r="B5" s="44" t="s">
        <v>6</v>
      </c>
      <c r="C5" s="44" t="s">
        <v>7</v>
      </c>
      <c r="D5" s="44" t="s">
        <v>6</v>
      </c>
      <c r="E5" s="44" t="s">
        <v>7</v>
      </c>
      <c r="F5" s="49"/>
    </row>
    <row r="6" ht="19.9" customHeight="1" spans="1:6">
      <c r="A6" s="37"/>
      <c r="B6" s="116" t="s">
        <v>117</v>
      </c>
      <c r="C6" s="109">
        <v>61869.7414</v>
      </c>
      <c r="D6" s="116" t="s">
        <v>118</v>
      </c>
      <c r="E6" s="109">
        <v>61869.7414</v>
      </c>
      <c r="F6" s="49"/>
    </row>
    <row r="7" ht="19.9" customHeight="1" spans="1:6">
      <c r="A7" s="37"/>
      <c r="B7" s="56" t="s">
        <v>119</v>
      </c>
      <c r="C7" s="109">
        <v>61869.7414</v>
      </c>
      <c r="D7" s="56" t="s">
        <v>120</v>
      </c>
      <c r="E7" s="57"/>
      <c r="F7" s="49"/>
    </row>
    <row r="8" ht="19.9" customHeight="1" spans="1:6">
      <c r="A8" s="37"/>
      <c r="B8" s="56" t="s">
        <v>121</v>
      </c>
      <c r="C8" s="57"/>
      <c r="D8" s="56" t="s">
        <v>122</v>
      </c>
      <c r="E8" s="57"/>
      <c r="F8" s="49"/>
    </row>
    <row r="9" ht="19.9" customHeight="1" spans="1:6">
      <c r="A9" s="37"/>
      <c r="B9" s="56" t="s">
        <v>123</v>
      </c>
      <c r="C9" s="57"/>
      <c r="D9" s="56" t="s">
        <v>124</v>
      </c>
      <c r="E9" s="57"/>
      <c r="F9" s="49"/>
    </row>
    <row r="10" ht="19.9" customHeight="1" spans="1:6">
      <c r="A10" s="37"/>
      <c r="B10" s="56" t="s">
        <v>26</v>
      </c>
      <c r="C10" s="57"/>
      <c r="D10" s="56" t="s">
        <v>125</v>
      </c>
      <c r="E10" s="57"/>
      <c r="F10" s="49"/>
    </row>
    <row r="11" ht="19.9" customHeight="1" spans="1:6">
      <c r="A11" s="37"/>
      <c r="B11" s="56" t="s">
        <v>26</v>
      </c>
      <c r="C11" s="57"/>
      <c r="D11" s="56" t="s">
        <v>126</v>
      </c>
      <c r="E11" s="57"/>
      <c r="F11" s="49"/>
    </row>
    <row r="12" ht="19.9" customHeight="1" spans="1:6">
      <c r="A12" s="37"/>
      <c r="B12" s="56" t="s">
        <v>26</v>
      </c>
      <c r="C12" s="57"/>
      <c r="D12" s="56" t="s">
        <v>127</v>
      </c>
      <c r="E12" s="57"/>
      <c r="F12" s="49"/>
    </row>
    <row r="13" ht="19.9" customHeight="1" spans="1:6">
      <c r="A13" s="37"/>
      <c r="B13" s="56" t="s">
        <v>26</v>
      </c>
      <c r="C13" s="57"/>
      <c r="D13" s="56" t="s">
        <v>128</v>
      </c>
      <c r="E13" s="57"/>
      <c r="F13" s="49"/>
    </row>
    <row r="14" ht="19.9" customHeight="1" spans="1:6">
      <c r="A14" s="37"/>
      <c r="B14" s="56" t="s">
        <v>26</v>
      </c>
      <c r="C14" s="57"/>
      <c r="D14" s="56" t="s">
        <v>129</v>
      </c>
      <c r="E14" s="114">
        <v>334.2103</v>
      </c>
      <c r="F14" s="49"/>
    </row>
    <row r="15" ht="19.9" customHeight="1" spans="1:6">
      <c r="A15" s="37"/>
      <c r="B15" s="56" t="s">
        <v>26</v>
      </c>
      <c r="C15" s="57"/>
      <c r="D15" s="56" t="s">
        <v>130</v>
      </c>
      <c r="E15" s="57"/>
      <c r="F15" s="49"/>
    </row>
    <row r="16" ht="19.9" customHeight="1" spans="1:6">
      <c r="A16" s="37"/>
      <c r="B16" s="56" t="s">
        <v>26</v>
      </c>
      <c r="C16" s="57"/>
      <c r="D16" s="56" t="s">
        <v>131</v>
      </c>
      <c r="E16" s="57">
        <v>134.21</v>
      </c>
      <c r="F16" s="49"/>
    </row>
    <row r="17" ht="19.9" customHeight="1" spans="1:6">
      <c r="A17" s="37"/>
      <c r="B17" s="56" t="s">
        <v>26</v>
      </c>
      <c r="C17" s="57"/>
      <c r="D17" s="56" t="s">
        <v>132</v>
      </c>
      <c r="E17" s="57"/>
      <c r="F17" s="49"/>
    </row>
    <row r="18" ht="19.9" customHeight="1" spans="1:6">
      <c r="A18" s="37"/>
      <c r="B18" s="56" t="s">
        <v>26</v>
      </c>
      <c r="C18" s="57"/>
      <c r="D18" s="56" t="s">
        <v>133</v>
      </c>
      <c r="E18" s="57"/>
      <c r="F18" s="49"/>
    </row>
    <row r="19" ht="19.9" customHeight="1" spans="1:6">
      <c r="A19" s="37"/>
      <c r="B19" s="56" t="s">
        <v>26</v>
      </c>
      <c r="C19" s="57"/>
      <c r="D19" s="56" t="s">
        <v>134</v>
      </c>
      <c r="E19" s="57"/>
      <c r="F19" s="49"/>
    </row>
    <row r="20" ht="19.9" customHeight="1" spans="1:6">
      <c r="A20" s="37"/>
      <c r="B20" s="56" t="s">
        <v>26</v>
      </c>
      <c r="C20" s="57"/>
      <c r="D20" s="56" t="s">
        <v>135</v>
      </c>
      <c r="E20" s="114">
        <v>61228.4611</v>
      </c>
      <c r="F20" s="49"/>
    </row>
    <row r="21" ht="19.9" customHeight="1" spans="1:6">
      <c r="A21" s="37"/>
      <c r="B21" s="56" t="s">
        <v>26</v>
      </c>
      <c r="C21" s="57"/>
      <c r="D21" s="56" t="s">
        <v>136</v>
      </c>
      <c r="E21" s="57"/>
      <c r="F21" s="49"/>
    </row>
    <row r="22" ht="19.9" customHeight="1" spans="1:6">
      <c r="A22" s="37"/>
      <c r="B22" s="56" t="s">
        <v>26</v>
      </c>
      <c r="C22" s="57"/>
      <c r="D22" s="56" t="s">
        <v>137</v>
      </c>
      <c r="E22" s="57"/>
      <c r="F22" s="49"/>
    </row>
    <row r="23" ht="19.9" customHeight="1" spans="1:6">
      <c r="A23" s="37"/>
      <c r="B23" s="56" t="s">
        <v>26</v>
      </c>
      <c r="C23" s="57"/>
      <c r="D23" s="56" t="s">
        <v>138</v>
      </c>
      <c r="E23" s="57"/>
      <c r="F23" s="49"/>
    </row>
    <row r="24" ht="19.9" customHeight="1" spans="1:6">
      <c r="A24" s="37"/>
      <c r="B24" s="56" t="s">
        <v>26</v>
      </c>
      <c r="C24" s="57"/>
      <c r="D24" s="56" t="s">
        <v>139</v>
      </c>
      <c r="E24" s="57"/>
      <c r="F24" s="49"/>
    </row>
    <row r="25" ht="19.9" customHeight="1" spans="1:6">
      <c r="A25" s="37"/>
      <c r="B25" s="56" t="s">
        <v>26</v>
      </c>
      <c r="C25" s="57"/>
      <c r="D25" s="56" t="s">
        <v>140</v>
      </c>
      <c r="E25" s="57"/>
      <c r="F25" s="49"/>
    </row>
    <row r="26" ht="19.9" customHeight="1" spans="1:6">
      <c r="A26" s="37"/>
      <c r="B26" s="56" t="s">
        <v>26</v>
      </c>
      <c r="C26" s="57"/>
      <c r="D26" s="56" t="s">
        <v>141</v>
      </c>
      <c r="E26" s="57">
        <v>172.86</v>
      </c>
      <c r="F26" s="49"/>
    </row>
    <row r="27" ht="19.9" customHeight="1" spans="1:6">
      <c r="A27" s="37"/>
      <c r="B27" s="56" t="s">
        <v>26</v>
      </c>
      <c r="C27" s="57"/>
      <c r="D27" s="56" t="s">
        <v>142</v>
      </c>
      <c r="E27" s="57"/>
      <c r="F27" s="49"/>
    </row>
    <row r="28" ht="19.9" customHeight="1" spans="1:6">
      <c r="A28" s="37"/>
      <c r="B28" s="56" t="s">
        <v>26</v>
      </c>
      <c r="C28" s="57"/>
      <c r="D28" s="56" t="s">
        <v>143</v>
      </c>
      <c r="E28" s="57"/>
      <c r="F28" s="49"/>
    </row>
    <row r="29" ht="19.9" customHeight="1" spans="1:6">
      <c r="A29" s="37"/>
      <c r="B29" s="56" t="s">
        <v>26</v>
      </c>
      <c r="C29" s="57"/>
      <c r="D29" s="56" t="s">
        <v>144</v>
      </c>
      <c r="E29" s="57"/>
      <c r="F29" s="49"/>
    </row>
    <row r="30" ht="19.9" customHeight="1" spans="1:6">
      <c r="A30" s="37"/>
      <c r="B30" s="56" t="s">
        <v>26</v>
      </c>
      <c r="C30" s="57"/>
      <c r="D30" s="56" t="s">
        <v>145</v>
      </c>
      <c r="E30" s="57"/>
      <c r="F30" s="49"/>
    </row>
    <row r="31" ht="19.9" customHeight="1" spans="1:6">
      <c r="A31" s="37"/>
      <c r="B31" s="56" t="s">
        <v>26</v>
      </c>
      <c r="C31" s="57"/>
      <c r="D31" s="56" t="s">
        <v>146</v>
      </c>
      <c r="E31" s="57"/>
      <c r="F31" s="49"/>
    </row>
    <row r="32" ht="19.9" customHeight="1" spans="1:6">
      <c r="A32" s="37"/>
      <c r="B32" s="56" t="s">
        <v>26</v>
      </c>
      <c r="C32" s="57"/>
      <c r="D32" s="56" t="s">
        <v>147</v>
      </c>
      <c r="E32" s="57"/>
      <c r="F32" s="49"/>
    </row>
    <row r="33" ht="19.9" customHeight="1" spans="1:6">
      <c r="A33" s="37"/>
      <c r="B33" s="56" t="s">
        <v>26</v>
      </c>
      <c r="C33" s="57"/>
      <c r="D33" s="56" t="s">
        <v>148</v>
      </c>
      <c r="E33" s="57"/>
      <c r="F33" s="49"/>
    </row>
    <row r="34" ht="19.9" customHeight="1" spans="1:6">
      <c r="A34" s="37"/>
      <c r="B34" s="116" t="s">
        <v>149</v>
      </c>
      <c r="C34" s="57"/>
      <c r="D34" s="116" t="s">
        <v>150</v>
      </c>
      <c r="E34" s="57"/>
      <c r="F34" s="49"/>
    </row>
    <row r="35" ht="19.9" customHeight="1" spans="1:6">
      <c r="A35" s="37"/>
      <c r="B35" s="56" t="s">
        <v>151</v>
      </c>
      <c r="C35" s="57"/>
      <c r="D35" s="56" t="s">
        <v>26</v>
      </c>
      <c r="E35" s="57"/>
      <c r="F35" s="49"/>
    </row>
    <row r="36" ht="19.9" customHeight="1" spans="1:6">
      <c r="A36" s="37"/>
      <c r="B36" s="56" t="s">
        <v>152</v>
      </c>
      <c r="C36" s="57"/>
      <c r="D36" s="56" t="s">
        <v>26</v>
      </c>
      <c r="E36" s="57"/>
      <c r="F36" s="49"/>
    </row>
    <row r="37" ht="19.9" customHeight="1" spans="1:6">
      <c r="A37" s="37"/>
      <c r="B37" s="56" t="s">
        <v>153</v>
      </c>
      <c r="C37" s="57"/>
      <c r="D37" s="56" t="s">
        <v>26</v>
      </c>
      <c r="E37" s="57"/>
      <c r="F37" s="49"/>
    </row>
    <row r="38" ht="19.9" customHeight="1" spans="1:6">
      <c r="A38" s="37"/>
      <c r="B38" s="56" t="s">
        <v>154</v>
      </c>
      <c r="C38" s="57"/>
      <c r="D38" s="56" t="s">
        <v>26</v>
      </c>
      <c r="E38" s="57"/>
      <c r="F38" s="49"/>
    </row>
    <row r="39" ht="19.9" customHeight="1" spans="1:6">
      <c r="A39" s="37"/>
      <c r="B39" s="56" t="s">
        <v>155</v>
      </c>
      <c r="C39" s="57"/>
      <c r="D39" s="56" t="s">
        <v>26</v>
      </c>
      <c r="E39" s="57"/>
      <c r="F39" s="49"/>
    </row>
    <row r="40" ht="19.9" customHeight="1" spans="1:6">
      <c r="A40" s="37"/>
      <c r="B40" s="56" t="s">
        <v>156</v>
      </c>
      <c r="C40" s="57"/>
      <c r="D40" s="56" t="s">
        <v>26</v>
      </c>
      <c r="E40" s="57"/>
      <c r="F40" s="49"/>
    </row>
    <row r="41" ht="19.9" customHeight="1" spans="1:6">
      <c r="A41" s="37"/>
      <c r="B41" s="56" t="s">
        <v>157</v>
      </c>
      <c r="C41" s="57"/>
      <c r="D41" s="56" t="s">
        <v>26</v>
      </c>
      <c r="E41" s="57"/>
      <c r="F41" s="49"/>
    </row>
    <row r="42" ht="19.9" customHeight="1" spans="1:6">
      <c r="A42" s="37"/>
      <c r="B42" s="56" t="s">
        <v>158</v>
      </c>
      <c r="C42" s="57"/>
      <c r="D42" s="56" t="s">
        <v>26</v>
      </c>
      <c r="E42" s="57"/>
      <c r="F42" s="49"/>
    </row>
    <row r="43" ht="19.9" customHeight="1" spans="1:6">
      <c r="A43" s="37"/>
      <c r="B43" s="56" t="s">
        <v>159</v>
      </c>
      <c r="C43" s="57"/>
      <c r="D43" s="56" t="s">
        <v>26</v>
      </c>
      <c r="E43" s="57"/>
      <c r="F43" s="49"/>
    </row>
    <row r="44" ht="19.9" customHeight="1" spans="1:6">
      <c r="A44" s="37"/>
      <c r="B44" s="117" t="s">
        <v>49</v>
      </c>
      <c r="C44" s="109">
        <v>61869.7414</v>
      </c>
      <c r="D44" s="117" t="s">
        <v>50</v>
      </c>
      <c r="E44" s="109">
        <v>61869.7414</v>
      </c>
      <c r="F44" s="49"/>
    </row>
    <row r="45" ht="8.45" customHeight="1" spans="1:6">
      <c r="A45" s="48"/>
      <c r="B45" s="48"/>
      <c r="C45" s="48"/>
      <c r="D45" s="48"/>
      <c r="E45" s="48"/>
      <c r="F45" s="108"/>
    </row>
  </sheetData>
  <mergeCells count="6">
    <mergeCell ref="B2:E2"/>
    <mergeCell ref="B3:C3"/>
    <mergeCell ref="B4:C4"/>
    <mergeCell ref="D4:E4"/>
    <mergeCell ref="A7:A33"/>
    <mergeCell ref="A35:A43"/>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34"/>
  <sheetViews>
    <sheetView workbookViewId="0">
      <selection activeCell="E14" sqref="E14:E25"/>
    </sheetView>
  </sheetViews>
  <sheetFormatPr defaultColWidth="10" defaultRowHeight="14.25" outlineLevelCol="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customHeight="1" spans="1:6">
      <c r="A1" s="51"/>
      <c r="B1" s="38" t="s">
        <v>160</v>
      </c>
      <c r="C1" s="39"/>
      <c r="D1" s="39"/>
      <c r="E1" s="39"/>
      <c r="F1" s="49"/>
    </row>
    <row r="2" ht="19.9" customHeight="1" spans="1:6">
      <c r="A2" s="37"/>
      <c r="B2" s="3" t="s">
        <v>161</v>
      </c>
      <c r="C2" s="3"/>
      <c r="D2" s="3"/>
      <c r="E2" s="3"/>
      <c r="F2" s="21"/>
    </row>
    <row r="3" ht="17.1" customHeight="1" spans="1:6">
      <c r="A3" s="37"/>
      <c r="B3" s="40" t="s">
        <v>2</v>
      </c>
      <c r="C3" s="40"/>
      <c r="D3" s="41"/>
      <c r="E3" s="42" t="s">
        <v>3</v>
      </c>
      <c r="F3" s="21"/>
    </row>
    <row r="4" ht="21.4" customHeight="1" spans="1:6">
      <c r="A4" s="37"/>
      <c r="B4" s="52" t="s">
        <v>4</v>
      </c>
      <c r="C4" s="52"/>
      <c r="D4" s="52" t="s">
        <v>5</v>
      </c>
      <c r="E4" s="52"/>
      <c r="F4" s="21"/>
    </row>
    <row r="5" ht="21.4" customHeight="1" spans="1:6">
      <c r="A5" s="37"/>
      <c r="B5" s="52" t="s">
        <v>6</v>
      </c>
      <c r="C5" s="52" t="s">
        <v>7</v>
      </c>
      <c r="D5" s="52" t="s">
        <v>6</v>
      </c>
      <c r="E5" s="52" t="s">
        <v>7</v>
      </c>
      <c r="F5" s="21"/>
    </row>
    <row r="6" ht="19.9" customHeight="1" spans="1:6">
      <c r="A6" s="53"/>
      <c r="B6" s="54" t="s">
        <v>162</v>
      </c>
      <c r="C6" s="109">
        <v>61869.7414</v>
      </c>
      <c r="D6" s="54" t="s">
        <v>163</v>
      </c>
      <c r="E6" s="109">
        <v>61869.7414</v>
      </c>
      <c r="F6" s="24"/>
    </row>
    <row r="7" ht="19.9" customHeight="1" spans="1:6">
      <c r="A7" s="37"/>
      <c r="B7" s="56" t="s">
        <v>8</v>
      </c>
      <c r="C7" s="109">
        <v>61869.7414</v>
      </c>
      <c r="D7" s="56" t="s">
        <v>120</v>
      </c>
      <c r="E7" s="57"/>
      <c r="F7" s="21"/>
    </row>
    <row r="8" ht="19.9" customHeight="1" spans="1:6">
      <c r="A8" s="37"/>
      <c r="B8" s="56" t="s">
        <v>26</v>
      </c>
      <c r="C8" s="57"/>
      <c r="D8" s="56" t="s">
        <v>122</v>
      </c>
      <c r="E8" s="57"/>
      <c r="F8" s="21"/>
    </row>
    <row r="9" ht="19.9" customHeight="1" spans="1:6">
      <c r="A9" s="37"/>
      <c r="B9" s="56" t="s">
        <v>26</v>
      </c>
      <c r="C9" s="57"/>
      <c r="D9" s="56" t="s">
        <v>124</v>
      </c>
      <c r="E9" s="57"/>
      <c r="F9" s="21"/>
    </row>
    <row r="10" ht="19.9" customHeight="1" spans="1:6">
      <c r="A10" s="37"/>
      <c r="B10" s="56" t="s">
        <v>26</v>
      </c>
      <c r="C10" s="57"/>
      <c r="D10" s="56" t="s">
        <v>125</v>
      </c>
      <c r="E10" s="57"/>
      <c r="F10" s="21"/>
    </row>
    <row r="11" ht="19.9" customHeight="1" spans="1:6">
      <c r="A11" s="37"/>
      <c r="B11" s="56" t="s">
        <v>26</v>
      </c>
      <c r="C11" s="57"/>
      <c r="D11" s="56" t="s">
        <v>126</v>
      </c>
      <c r="E11" s="57"/>
      <c r="F11" s="21"/>
    </row>
    <row r="12" ht="19.9" customHeight="1" spans="1:6">
      <c r="A12" s="37"/>
      <c r="B12" s="56" t="s">
        <v>26</v>
      </c>
      <c r="C12" s="57"/>
      <c r="D12" s="56" t="s">
        <v>127</v>
      </c>
      <c r="E12" s="57"/>
      <c r="F12" s="21"/>
    </row>
    <row r="13" ht="19.9" customHeight="1" spans="1:6">
      <c r="A13" s="37"/>
      <c r="B13" s="56" t="s">
        <v>26</v>
      </c>
      <c r="C13" s="57"/>
      <c r="D13" s="56" t="s">
        <v>128</v>
      </c>
      <c r="E13" s="57"/>
      <c r="F13" s="21"/>
    </row>
    <row r="14" ht="19.9" customHeight="1" spans="1:6">
      <c r="A14" s="37"/>
      <c r="B14" s="56" t="s">
        <v>26</v>
      </c>
      <c r="C14" s="57"/>
      <c r="D14" s="56" t="s">
        <v>129</v>
      </c>
      <c r="E14" s="114">
        <v>334.2103</v>
      </c>
      <c r="F14" s="21"/>
    </row>
    <row r="15" ht="19.9" customHeight="1" spans="1:6">
      <c r="A15" s="37"/>
      <c r="B15" s="56" t="s">
        <v>26</v>
      </c>
      <c r="C15" s="57"/>
      <c r="D15" s="56" t="s">
        <v>164</v>
      </c>
      <c r="E15" s="57">
        <v>134.21</v>
      </c>
      <c r="F15" s="21"/>
    </row>
    <row r="16" ht="19.9" customHeight="1" spans="1:6">
      <c r="A16" s="37"/>
      <c r="B16" s="56" t="s">
        <v>26</v>
      </c>
      <c r="C16" s="57"/>
      <c r="D16" s="56" t="s">
        <v>165</v>
      </c>
      <c r="E16" s="57"/>
      <c r="F16" s="21"/>
    </row>
    <row r="17" ht="19.9" customHeight="1" spans="1:6">
      <c r="A17" s="37"/>
      <c r="B17" s="56" t="s">
        <v>26</v>
      </c>
      <c r="C17" s="57"/>
      <c r="D17" s="56" t="s">
        <v>166</v>
      </c>
      <c r="E17" s="57"/>
      <c r="F17" s="21"/>
    </row>
    <row r="18" ht="19.9" customHeight="1" spans="1:6">
      <c r="A18" s="37"/>
      <c r="B18" s="56" t="s">
        <v>26</v>
      </c>
      <c r="C18" s="57"/>
      <c r="D18" s="56" t="s">
        <v>167</v>
      </c>
      <c r="E18" s="57"/>
      <c r="F18" s="21"/>
    </row>
    <row r="19" ht="19.9" customHeight="1" spans="1:6">
      <c r="A19" s="37"/>
      <c r="B19" s="56" t="s">
        <v>26</v>
      </c>
      <c r="C19" s="57"/>
      <c r="D19" s="56" t="s">
        <v>168</v>
      </c>
      <c r="E19" s="114">
        <v>61228.4611</v>
      </c>
      <c r="F19" s="21"/>
    </row>
    <row r="20" ht="19.9" customHeight="1" spans="1:6">
      <c r="A20" s="37"/>
      <c r="B20" s="56" t="s">
        <v>26</v>
      </c>
      <c r="C20" s="57"/>
      <c r="D20" s="56" t="s">
        <v>169</v>
      </c>
      <c r="E20" s="57"/>
      <c r="F20" s="21"/>
    </row>
    <row r="21" ht="19.9" customHeight="1" spans="1:6">
      <c r="A21" s="37"/>
      <c r="B21" s="56" t="s">
        <v>26</v>
      </c>
      <c r="C21" s="57"/>
      <c r="D21" s="56" t="s">
        <v>170</v>
      </c>
      <c r="E21" s="57"/>
      <c r="F21" s="21"/>
    </row>
    <row r="22" ht="19.9" customHeight="1" spans="1:6">
      <c r="A22" s="37"/>
      <c r="B22" s="56" t="s">
        <v>26</v>
      </c>
      <c r="C22" s="57"/>
      <c r="D22" s="56" t="s">
        <v>171</v>
      </c>
      <c r="E22" s="57"/>
      <c r="F22" s="21"/>
    </row>
    <row r="23" ht="19.9" customHeight="1" spans="1:6">
      <c r="A23" s="37"/>
      <c r="B23" s="56" t="s">
        <v>26</v>
      </c>
      <c r="C23" s="57"/>
      <c r="D23" s="56" t="s">
        <v>172</v>
      </c>
      <c r="E23" s="57"/>
      <c r="F23" s="21"/>
    </row>
    <row r="24" ht="19.9" customHeight="1" spans="1:6">
      <c r="A24" s="37"/>
      <c r="B24" s="56" t="s">
        <v>26</v>
      </c>
      <c r="C24" s="57"/>
      <c r="D24" s="56" t="s">
        <v>173</v>
      </c>
      <c r="E24" s="57"/>
      <c r="F24" s="21"/>
    </row>
    <row r="25" ht="19.9" customHeight="1" spans="1:6">
      <c r="A25" s="37"/>
      <c r="B25" s="56" t="s">
        <v>26</v>
      </c>
      <c r="C25" s="57"/>
      <c r="D25" s="56" t="s">
        <v>174</v>
      </c>
      <c r="E25" s="57">
        <v>172.86</v>
      </c>
      <c r="F25" s="21"/>
    </row>
    <row r="26" ht="19.9" customHeight="1" spans="1:6">
      <c r="A26" s="37"/>
      <c r="B26" s="56" t="s">
        <v>26</v>
      </c>
      <c r="C26" s="57"/>
      <c r="D26" s="56" t="s">
        <v>175</v>
      </c>
      <c r="E26" s="57"/>
      <c r="F26" s="21"/>
    </row>
    <row r="27" ht="19.9" customHeight="1" spans="1:6">
      <c r="A27" s="37"/>
      <c r="B27" s="56" t="s">
        <v>26</v>
      </c>
      <c r="C27" s="57"/>
      <c r="D27" s="56" t="s">
        <v>176</v>
      </c>
      <c r="E27" s="57"/>
      <c r="F27" s="21"/>
    </row>
    <row r="28" ht="19.9" customHeight="1" spans="1:6">
      <c r="A28" s="37"/>
      <c r="B28" s="56" t="s">
        <v>26</v>
      </c>
      <c r="C28" s="57"/>
      <c r="D28" s="56" t="s">
        <v>177</v>
      </c>
      <c r="E28" s="57"/>
      <c r="F28" s="21"/>
    </row>
    <row r="29" ht="19.9" customHeight="1" spans="1:6">
      <c r="A29" s="37"/>
      <c r="B29" s="56" t="s">
        <v>26</v>
      </c>
      <c r="C29" s="57"/>
      <c r="D29" s="56" t="s">
        <v>178</v>
      </c>
      <c r="E29" s="57"/>
      <c r="F29" s="21"/>
    </row>
    <row r="30" ht="19.9" customHeight="1" spans="1:6">
      <c r="A30" s="37"/>
      <c r="B30" s="56" t="s">
        <v>26</v>
      </c>
      <c r="C30" s="57"/>
      <c r="D30" s="56" t="s">
        <v>179</v>
      </c>
      <c r="E30" s="57"/>
      <c r="F30" s="21"/>
    </row>
    <row r="31" ht="19.9" customHeight="1" spans="1:6">
      <c r="A31" s="53"/>
      <c r="B31" s="54" t="s">
        <v>180</v>
      </c>
      <c r="C31" s="55"/>
      <c r="D31" s="54" t="s">
        <v>181</v>
      </c>
      <c r="E31" s="55"/>
      <c r="F31" s="24"/>
    </row>
    <row r="32" ht="19.9" customHeight="1" spans="2:5">
      <c r="B32" s="56" t="s">
        <v>182</v>
      </c>
      <c r="C32" s="57"/>
      <c r="D32" s="56" t="s">
        <v>26</v>
      </c>
      <c r="E32" s="57"/>
    </row>
    <row r="33" ht="19.9" customHeight="1" spans="1:6">
      <c r="A33" s="37"/>
      <c r="B33" s="58" t="s">
        <v>49</v>
      </c>
      <c r="C33" s="109">
        <v>61869.7414</v>
      </c>
      <c r="D33" s="58" t="s">
        <v>50</v>
      </c>
      <c r="E33" s="109">
        <v>61869.7414</v>
      </c>
      <c r="F33" s="21"/>
    </row>
    <row r="34" ht="8.45" customHeight="1" spans="1:6">
      <c r="A34" s="47"/>
      <c r="B34" s="48"/>
      <c r="C34" s="48"/>
      <c r="D34" s="48"/>
      <c r="E34" s="48"/>
      <c r="F34" s="59"/>
    </row>
  </sheetData>
  <mergeCells count="5">
    <mergeCell ref="B2:E2"/>
    <mergeCell ref="B3:C3"/>
    <mergeCell ref="B4:C4"/>
    <mergeCell ref="D4:E4"/>
    <mergeCell ref="A7:A30"/>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J26"/>
  <sheetViews>
    <sheetView workbookViewId="0">
      <pane ySplit="5" topLeftCell="A6" activePane="bottomLeft" state="frozen"/>
      <selection/>
      <selection pane="bottomLeft" activeCell="N23" sqref="N23"/>
    </sheetView>
  </sheetViews>
  <sheetFormatPr defaultColWidth="10" defaultRowHeight="14.25"/>
  <cols>
    <col min="1" max="1" width="1.5" customWidth="1"/>
    <col min="2" max="2" width="14.625" customWidth="1"/>
    <col min="3" max="3" width="35.875" customWidth="1"/>
    <col min="4" max="5" width="16.375" customWidth="1"/>
    <col min="6" max="6" width="20.5" customWidth="1"/>
    <col min="7" max="9" width="16.375" customWidth="1"/>
    <col min="10" max="10" width="1.5" customWidth="1"/>
  </cols>
  <sheetData>
    <row r="1" customHeight="1" spans="1:10">
      <c r="A1" s="37"/>
      <c r="B1" s="38" t="s">
        <v>183</v>
      </c>
      <c r="C1" s="39"/>
      <c r="D1" s="1"/>
      <c r="E1" s="1"/>
      <c r="F1" s="1"/>
      <c r="G1" s="1"/>
      <c r="H1" s="1"/>
      <c r="I1" s="1"/>
      <c r="J1" s="39"/>
    </row>
    <row r="2" ht="19.9" customHeight="1" spans="1:10">
      <c r="A2" s="37"/>
      <c r="B2" s="3" t="s">
        <v>184</v>
      </c>
      <c r="C2" s="3"/>
      <c r="D2" s="3"/>
      <c r="E2" s="3"/>
      <c r="F2" s="3"/>
      <c r="G2" s="3"/>
      <c r="H2" s="3"/>
      <c r="I2" s="3"/>
      <c r="J2" s="39"/>
    </row>
    <row r="3" ht="17.1" customHeight="1" spans="1:10">
      <c r="A3" s="37"/>
      <c r="B3" s="40"/>
      <c r="C3" s="40"/>
      <c r="D3" s="41"/>
      <c r="F3" s="41"/>
      <c r="H3" s="41"/>
      <c r="I3" t="s">
        <v>3</v>
      </c>
      <c r="J3" s="41"/>
    </row>
    <row r="4" ht="21.4" customHeight="1" spans="1:10">
      <c r="A4" s="43"/>
      <c r="B4" s="44" t="s">
        <v>71</v>
      </c>
      <c r="C4" s="44" t="s">
        <v>72</v>
      </c>
      <c r="D4" s="44" t="s">
        <v>55</v>
      </c>
      <c r="E4" s="44" t="s">
        <v>73</v>
      </c>
      <c r="F4" s="44"/>
      <c r="G4" s="44"/>
      <c r="H4" s="44"/>
      <c r="I4" s="44" t="s">
        <v>74</v>
      </c>
      <c r="J4" s="21"/>
    </row>
    <row r="5" ht="21.4" customHeight="1" spans="2:10">
      <c r="B5" s="44"/>
      <c r="C5" s="44"/>
      <c r="D5" s="44"/>
      <c r="E5" s="44" t="s">
        <v>78</v>
      </c>
      <c r="F5" s="44" t="s">
        <v>79</v>
      </c>
      <c r="G5" s="44" t="s">
        <v>80</v>
      </c>
      <c r="H5" s="44" t="s">
        <v>81</v>
      </c>
      <c r="I5" s="44"/>
      <c r="J5" s="21"/>
    </row>
    <row r="6" ht="19.9" customHeight="1" spans="1:10">
      <c r="A6" s="94"/>
      <c r="B6" s="90" t="s">
        <v>66</v>
      </c>
      <c r="C6" s="91" t="s">
        <v>67</v>
      </c>
      <c r="D6" s="109">
        <v>61869.7414</v>
      </c>
      <c r="E6" s="110">
        <f>D6-F6-H6-I6</f>
        <v>2281.46996</v>
      </c>
      <c r="F6" s="111">
        <f>F15</f>
        <v>36.06144</v>
      </c>
      <c r="G6" s="50"/>
      <c r="H6" s="50">
        <v>139.36</v>
      </c>
      <c r="I6" s="50">
        <v>59412.85</v>
      </c>
      <c r="J6" s="107"/>
    </row>
    <row r="7" ht="19.9" customHeight="1" spans="1:10">
      <c r="A7" s="94"/>
      <c r="B7" s="112" t="s">
        <v>82</v>
      </c>
      <c r="C7" s="91" t="s">
        <v>83</v>
      </c>
      <c r="D7" s="109">
        <v>334.2103</v>
      </c>
      <c r="E7" s="109">
        <v>334.2103</v>
      </c>
      <c r="F7" s="111"/>
      <c r="G7" s="50"/>
      <c r="H7" s="50"/>
      <c r="I7" s="50"/>
      <c r="J7" s="107"/>
    </row>
    <row r="8" ht="19.9" customHeight="1" spans="1:10">
      <c r="A8" s="94"/>
      <c r="B8" s="90" t="s">
        <v>84</v>
      </c>
      <c r="C8" s="91" t="s">
        <v>85</v>
      </c>
      <c r="D8" s="109">
        <v>334.2103</v>
      </c>
      <c r="E8" s="109">
        <v>334.2103</v>
      </c>
      <c r="F8" s="50"/>
      <c r="G8" s="50"/>
      <c r="H8" s="50"/>
      <c r="I8" s="50"/>
      <c r="J8" s="107"/>
    </row>
    <row r="9" ht="42" customHeight="1" spans="1:10">
      <c r="A9" s="94"/>
      <c r="B9" s="90">
        <v>2080505</v>
      </c>
      <c r="C9" s="91" t="s">
        <v>86</v>
      </c>
      <c r="D9" s="50">
        <v>247.01</v>
      </c>
      <c r="E9" s="50">
        <v>247.01</v>
      </c>
      <c r="F9" s="50"/>
      <c r="G9" s="50"/>
      <c r="H9" s="50"/>
      <c r="I9" s="50"/>
      <c r="J9" s="107"/>
    </row>
    <row r="10" ht="42" customHeight="1" spans="1:10">
      <c r="A10" s="113"/>
      <c r="B10" s="90">
        <v>2080506</v>
      </c>
      <c r="C10" s="91" t="s">
        <v>87</v>
      </c>
      <c r="D10" s="109">
        <v>87.2003</v>
      </c>
      <c r="E10" s="109">
        <v>87.2003</v>
      </c>
      <c r="F10" s="50"/>
      <c r="G10" s="50"/>
      <c r="H10" s="50"/>
      <c r="I10" s="50"/>
      <c r="J10" s="107"/>
    </row>
    <row r="11" ht="19.9" customHeight="1" spans="2:10">
      <c r="B11" s="112" t="s">
        <v>88</v>
      </c>
      <c r="C11" s="91" t="s">
        <v>89</v>
      </c>
      <c r="D11" s="50">
        <v>134.21</v>
      </c>
      <c r="E11" s="50">
        <v>134.21</v>
      </c>
      <c r="F11" s="50"/>
      <c r="G11" s="50"/>
      <c r="H11" s="50"/>
      <c r="I11" s="50"/>
      <c r="J11" s="107"/>
    </row>
    <row r="12" ht="19.9" customHeight="1" spans="1:10">
      <c r="A12" s="94"/>
      <c r="B12" s="90" t="s">
        <v>90</v>
      </c>
      <c r="C12" s="91" t="s">
        <v>91</v>
      </c>
      <c r="D12" s="50">
        <v>134.21</v>
      </c>
      <c r="E12" s="50">
        <v>134.21</v>
      </c>
      <c r="F12" s="50"/>
      <c r="G12" s="50"/>
      <c r="H12" s="50"/>
      <c r="I12" s="50"/>
      <c r="J12" s="107"/>
    </row>
    <row r="13" ht="19.9" customHeight="1" spans="1:10">
      <c r="A13" s="94"/>
      <c r="B13" s="90">
        <v>2101101</v>
      </c>
      <c r="C13" s="91" t="s">
        <v>92</v>
      </c>
      <c r="D13" s="50">
        <v>110.92</v>
      </c>
      <c r="E13" s="50">
        <v>110.92</v>
      </c>
      <c r="F13" s="50"/>
      <c r="G13" s="50"/>
      <c r="H13" s="50"/>
      <c r="I13" s="50"/>
      <c r="J13" s="107"/>
    </row>
    <row r="14" ht="19.9" customHeight="1" spans="2:10">
      <c r="B14" s="90" t="s">
        <v>93</v>
      </c>
      <c r="C14" s="91" t="s">
        <v>94</v>
      </c>
      <c r="D14" s="50">
        <v>23.29</v>
      </c>
      <c r="E14" s="50">
        <v>23.29</v>
      </c>
      <c r="F14" s="50"/>
      <c r="G14" s="50"/>
      <c r="H14" s="50"/>
      <c r="I14" s="50"/>
      <c r="J14" s="107"/>
    </row>
    <row r="15" ht="19.9" customHeight="1" spans="1:10">
      <c r="A15" s="94"/>
      <c r="B15" s="112" t="s">
        <v>95</v>
      </c>
      <c r="C15" s="91" t="s">
        <v>96</v>
      </c>
      <c r="D15" s="109">
        <v>61228.4611</v>
      </c>
      <c r="E15" s="111">
        <f t="shared" ref="E15:E17" si="0">D15-F15-H15-I15</f>
        <v>1640.18966</v>
      </c>
      <c r="F15" s="111">
        <f>F17</f>
        <v>36.06144</v>
      </c>
      <c r="G15" s="50"/>
      <c r="H15" s="50">
        <v>139.36</v>
      </c>
      <c r="I15" s="50">
        <v>59412.85</v>
      </c>
      <c r="J15" s="107"/>
    </row>
    <row r="16" ht="19.9" customHeight="1" spans="1:10">
      <c r="A16" s="94"/>
      <c r="B16" s="90" t="s">
        <v>97</v>
      </c>
      <c r="C16" s="91" t="s">
        <v>98</v>
      </c>
      <c r="D16" s="109">
        <v>61228.4611</v>
      </c>
      <c r="E16" s="111">
        <f t="shared" si="0"/>
        <v>1640.18966</v>
      </c>
      <c r="F16" s="111">
        <v>36.06144</v>
      </c>
      <c r="G16" s="50"/>
      <c r="H16" s="50">
        <v>139.36</v>
      </c>
      <c r="I16" s="50">
        <v>59412.85</v>
      </c>
      <c r="J16" s="107"/>
    </row>
    <row r="17" ht="19.9" customHeight="1" spans="1:10">
      <c r="A17" s="94"/>
      <c r="B17" s="90" t="s">
        <v>99</v>
      </c>
      <c r="C17" s="91" t="s">
        <v>100</v>
      </c>
      <c r="D17" s="109">
        <v>1844.7711</v>
      </c>
      <c r="E17" s="111">
        <f t="shared" si="0"/>
        <v>1640.18966</v>
      </c>
      <c r="F17" s="111">
        <v>36.06144</v>
      </c>
      <c r="G17" s="50"/>
      <c r="H17" s="50">
        <v>139.36</v>
      </c>
      <c r="I17" s="50">
        <v>29.16</v>
      </c>
      <c r="J17" s="107"/>
    </row>
    <row r="18" ht="19.9" customHeight="1" spans="1:10">
      <c r="A18" s="94"/>
      <c r="B18" s="90">
        <v>2140102</v>
      </c>
      <c r="C18" s="91" t="s">
        <v>101</v>
      </c>
      <c r="D18" s="50">
        <v>191.72</v>
      </c>
      <c r="E18" s="50"/>
      <c r="F18" s="50"/>
      <c r="G18" s="50"/>
      <c r="H18" s="50"/>
      <c r="I18" s="50">
        <v>191.72</v>
      </c>
      <c r="J18" s="107"/>
    </row>
    <row r="19" ht="19.9" customHeight="1" spans="2:10">
      <c r="B19" s="90">
        <v>2140103</v>
      </c>
      <c r="C19" s="91" t="s">
        <v>102</v>
      </c>
      <c r="D19" s="50">
        <v>4.3</v>
      </c>
      <c r="E19" s="50"/>
      <c r="F19" s="50"/>
      <c r="G19" s="50"/>
      <c r="H19" s="50"/>
      <c r="I19" s="50">
        <v>4.3</v>
      </c>
      <c r="J19" s="107"/>
    </row>
    <row r="20" ht="19.9" customHeight="1" spans="1:10">
      <c r="A20" s="94"/>
      <c r="B20" s="90" t="s">
        <v>103</v>
      </c>
      <c r="C20" s="91" t="s">
        <v>104</v>
      </c>
      <c r="D20" s="50">
        <v>58889.17</v>
      </c>
      <c r="E20" s="50"/>
      <c r="F20" s="50"/>
      <c r="G20" s="50"/>
      <c r="H20" s="50"/>
      <c r="I20" s="50">
        <v>58889.17</v>
      </c>
      <c r="J20" s="107"/>
    </row>
    <row r="21" ht="19.9" customHeight="1" spans="1:10">
      <c r="A21" s="94"/>
      <c r="B21" s="90">
        <v>2140109</v>
      </c>
      <c r="C21" s="91" t="s">
        <v>105</v>
      </c>
      <c r="D21" s="50">
        <v>178</v>
      </c>
      <c r="E21" s="50"/>
      <c r="F21" s="50"/>
      <c r="G21" s="50"/>
      <c r="H21" s="50"/>
      <c r="I21" s="50">
        <v>178</v>
      </c>
      <c r="J21" s="107"/>
    </row>
    <row r="22" ht="19.9" customHeight="1" spans="1:10">
      <c r="A22" s="37"/>
      <c r="B22" s="90">
        <v>2140110</v>
      </c>
      <c r="C22" s="91" t="s">
        <v>106</v>
      </c>
      <c r="D22" s="50">
        <v>25</v>
      </c>
      <c r="E22" s="50"/>
      <c r="F22" s="50"/>
      <c r="G22" s="50"/>
      <c r="H22" s="50"/>
      <c r="I22" s="50">
        <v>25</v>
      </c>
      <c r="J22" s="49"/>
    </row>
    <row r="23" ht="19" customHeight="1" spans="1:10">
      <c r="A23" s="47"/>
      <c r="B23" s="90" t="s">
        <v>107</v>
      </c>
      <c r="C23" s="91" t="s">
        <v>108</v>
      </c>
      <c r="D23" s="50">
        <v>95.5</v>
      </c>
      <c r="E23" s="50"/>
      <c r="F23" s="50"/>
      <c r="G23" s="50"/>
      <c r="H23" s="50"/>
      <c r="I23" s="50">
        <v>95.5</v>
      </c>
      <c r="J23" s="48"/>
    </row>
    <row r="24" spans="2:9">
      <c r="B24" s="112" t="s">
        <v>109</v>
      </c>
      <c r="C24" s="91" t="s">
        <v>110</v>
      </c>
      <c r="D24" s="50">
        <v>172.86</v>
      </c>
      <c r="E24" s="50">
        <v>172.86</v>
      </c>
      <c r="F24" s="50"/>
      <c r="G24" s="50"/>
      <c r="H24" s="50"/>
      <c r="I24" s="50"/>
    </row>
    <row r="25" spans="2:9">
      <c r="B25" s="90" t="s">
        <v>111</v>
      </c>
      <c r="C25" s="91" t="s">
        <v>112</v>
      </c>
      <c r="D25" s="50">
        <v>172.86</v>
      </c>
      <c r="E25" s="50">
        <v>172.86</v>
      </c>
      <c r="F25" s="50"/>
      <c r="G25" s="50"/>
      <c r="H25" s="50"/>
      <c r="I25" s="50"/>
    </row>
    <row r="26" spans="2:9">
      <c r="B26" s="90" t="s">
        <v>113</v>
      </c>
      <c r="C26" s="91" t="s">
        <v>114</v>
      </c>
      <c r="D26" s="50">
        <v>172.86</v>
      </c>
      <c r="E26" s="50">
        <v>172.86</v>
      </c>
      <c r="F26" s="50"/>
      <c r="G26" s="50"/>
      <c r="H26" s="50"/>
      <c r="I26" s="50"/>
    </row>
  </sheetData>
  <mergeCells count="8">
    <mergeCell ref="B2:I2"/>
    <mergeCell ref="B3:C3"/>
    <mergeCell ref="E4:H4"/>
    <mergeCell ref="A16:A18"/>
    <mergeCell ref="B4:B5"/>
    <mergeCell ref="C4:C5"/>
    <mergeCell ref="D4:D5"/>
    <mergeCell ref="I4:I5"/>
  </mergeCells>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36"/>
  <sheetViews>
    <sheetView topLeftCell="A3" workbookViewId="0">
      <selection activeCell="G16" sqref="G16"/>
    </sheetView>
  </sheetViews>
  <sheetFormatPr defaultColWidth="10" defaultRowHeight="14.25"/>
  <cols>
    <col min="1" max="1" width="1.5" customWidth="1"/>
    <col min="2" max="2" width="14.625" customWidth="1"/>
    <col min="3" max="3" width="35.875" customWidth="1"/>
    <col min="4" max="4" width="22" customWidth="1"/>
    <col min="5" max="5" width="18" customWidth="1"/>
    <col min="6" max="6" width="20.5" customWidth="1"/>
    <col min="7" max="7" width="16.375" customWidth="1"/>
    <col min="8" max="8" width="20.25" customWidth="1"/>
    <col min="9" max="9" width="1.5" customWidth="1"/>
  </cols>
  <sheetData>
    <row r="1" customHeight="1" spans="1:9">
      <c r="A1" s="37"/>
      <c r="B1" s="38" t="s">
        <v>185</v>
      </c>
      <c r="C1" s="39"/>
      <c r="D1" s="1"/>
      <c r="E1" s="1"/>
      <c r="F1" s="1"/>
      <c r="G1" s="1"/>
      <c r="H1" s="1"/>
      <c r="I1" s="39"/>
    </row>
    <row r="2" ht="19.9" customHeight="1" spans="1:9">
      <c r="A2" s="37"/>
      <c r="B2" s="3" t="s">
        <v>186</v>
      </c>
      <c r="C2" s="3"/>
      <c r="D2" s="3"/>
      <c r="E2" s="3"/>
      <c r="F2" s="3"/>
      <c r="G2" s="3"/>
      <c r="H2" s="3"/>
      <c r="I2" s="39"/>
    </row>
    <row r="3" ht="17.1" customHeight="1" spans="1:9">
      <c r="A3" s="37"/>
      <c r="B3" s="40"/>
      <c r="C3" s="40"/>
      <c r="D3" s="41"/>
      <c r="E3" s="41"/>
      <c r="F3" s="41"/>
      <c r="G3" s="41"/>
      <c r="H3" s="42" t="s">
        <v>3</v>
      </c>
      <c r="I3" s="41"/>
    </row>
    <row r="4" ht="21.4" customHeight="1" spans="1:9">
      <c r="A4" s="43"/>
      <c r="B4" s="44" t="s">
        <v>187</v>
      </c>
      <c r="C4" s="44"/>
      <c r="D4" s="44" t="s">
        <v>188</v>
      </c>
      <c r="E4" s="44"/>
      <c r="F4" s="44"/>
      <c r="G4" s="44"/>
      <c r="H4" s="44"/>
      <c r="I4" s="21"/>
    </row>
    <row r="5" ht="21.4" customHeight="1" spans="2:8">
      <c r="B5" s="93" t="s">
        <v>71</v>
      </c>
      <c r="C5" s="93" t="s">
        <v>72</v>
      </c>
      <c r="D5" s="93" t="s">
        <v>55</v>
      </c>
      <c r="E5" s="93" t="s">
        <v>78</v>
      </c>
      <c r="F5" s="93" t="s">
        <v>79</v>
      </c>
      <c r="G5" s="93" t="s">
        <v>80</v>
      </c>
      <c r="H5" s="93" t="s">
        <v>81</v>
      </c>
    </row>
    <row r="6" ht="19.9" customHeight="1" spans="1:9">
      <c r="A6" s="94"/>
      <c r="B6" s="95" t="s">
        <v>66</v>
      </c>
      <c r="C6" s="96" t="s">
        <v>67</v>
      </c>
      <c r="D6" s="97">
        <f>E6+F6+H6</f>
        <v>2456.8914</v>
      </c>
      <c r="E6" s="98">
        <v>2281.46996</v>
      </c>
      <c r="F6" s="99">
        <v>36.06144</v>
      </c>
      <c r="G6" s="100"/>
      <c r="H6" s="100">
        <v>139.36</v>
      </c>
      <c r="I6" s="107"/>
    </row>
    <row r="7" ht="19.9" customHeight="1" spans="1:9">
      <c r="A7" s="94"/>
      <c r="B7" s="95" t="s">
        <v>189</v>
      </c>
      <c r="C7" s="96" t="s">
        <v>190</v>
      </c>
      <c r="D7" s="98">
        <v>2281.46996</v>
      </c>
      <c r="E7" s="98">
        <v>2281.46996</v>
      </c>
      <c r="F7" s="100"/>
      <c r="G7" s="100"/>
      <c r="H7" s="100"/>
      <c r="I7" s="107"/>
    </row>
    <row r="8" ht="19.9" customHeight="1" spans="1:9">
      <c r="A8" s="94"/>
      <c r="B8" s="95" t="s">
        <v>191</v>
      </c>
      <c r="C8" s="96" t="s">
        <v>192</v>
      </c>
      <c r="D8" s="100">
        <v>353.6</v>
      </c>
      <c r="E8" s="100">
        <v>353.6</v>
      </c>
      <c r="F8" s="100"/>
      <c r="G8" s="100"/>
      <c r="H8" s="100"/>
      <c r="I8" s="107"/>
    </row>
    <row r="9" ht="19.9" customHeight="1" spans="2:9">
      <c r="B9" s="95" t="s">
        <v>193</v>
      </c>
      <c r="C9" s="96" t="s">
        <v>194</v>
      </c>
      <c r="D9" s="100">
        <v>1002.16</v>
      </c>
      <c r="E9" s="100">
        <v>1002.16</v>
      </c>
      <c r="F9" s="100"/>
      <c r="G9" s="100"/>
      <c r="H9" s="100"/>
      <c r="I9" s="107"/>
    </row>
    <row r="10" ht="19.9" customHeight="1" spans="2:9">
      <c r="B10" s="95" t="s">
        <v>195</v>
      </c>
      <c r="C10" s="96" t="s">
        <v>196</v>
      </c>
      <c r="D10" s="100">
        <v>111.71</v>
      </c>
      <c r="E10" s="100">
        <v>111.71</v>
      </c>
      <c r="F10" s="100"/>
      <c r="G10" s="100"/>
      <c r="H10" s="100"/>
      <c r="I10" s="107"/>
    </row>
    <row r="11" ht="19.9" customHeight="1" spans="2:9">
      <c r="B11" s="95" t="s">
        <v>197</v>
      </c>
      <c r="C11" s="96" t="s">
        <v>198</v>
      </c>
      <c r="D11" s="100">
        <v>51.84</v>
      </c>
      <c r="E11" s="100">
        <v>51.84</v>
      </c>
      <c r="F11" s="100"/>
      <c r="G11" s="100"/>
      <c r="H11" s="100"/>
      <c r="I11" s="107"/>
    </row>
    <row r="12" ht="19.9" customHeight="1" spans="2:9">
      <c r="B12" s="95" t="s">
        <v>199</v>
      </c>
      <c r="C12" s="96" t="s">
        <v>200</v>
      </c>
      <c r="D12" s="100">
        <v>247.01</v>
      </c>
      <c r="E12" s="100">
        <v>247.01</v>
      </c>
      <c r="F12" s="100"/>
      <c r="G12" s="100"/>
      <c r="H12" s="100"/>
      <c r="I12" s="107"/>
    </row>
    <row r="13" ht="19.9" customHeight="1" spans="2:9">
      <c r="B13" s="95" t="s">
        <v>201</v>
      </c>
      <c r="C13" s="96" t="s">
        <v>202</v>
      </c>
      <c r="D13" s="97">
        <v>87.2003</v>
      </c>
      <c r="E13" s="97">
        <v>87.2003</v>
      </c>
      <c r="F13" s="100"/>
      <c r="G13" s="100"/>
      <c r="H13" s="100"/>
      <c r="I13" s="107"/>
    </row>
    <row r="14" ht="19.9" customHeight="1" spans="2:9">
      <c r="B14" s="95" t="s">
        <v>203</v>
      </c>
      <c r="C14" s="96" t="s">
        <v>204</v>
      </c>
      <c r="D14" s="100">
        <v>110.92</v>
      </c>
      <c r="E14" s="100">
        <v>110.92</v>
      </c>
      <c r="F14" s="100"/>
      <c r="G14" s="100"/>
      <c r="H14" s="100"/>
      <c r="I14" s="107"/>
    </row>
    <row r="15" ht="19.9" customHeight="1" spans="2:9">
      <c r="B15" s="95" t="s">
        <v>205</v>
      </c>
      <c r="C15" s="96" t="s">
        <v>206</v>
      </c>
      <c r="D15" s="101">
        <v>23.29</v>
      </c>
      <c r="E15" s="100">
        <v>23.29</v>
      </c>
      <c r="F15" s="100"/>
      <c r="G15" s="100"/>
      <c r="H15" s="100"/>
      <c r="I15" s="107"/>
    </row>
    <row r="16" ht="19.9" customHeight="1" spans="2:9">
      <c r="B16" s="95" t="s">
        <v>207</v>
      </c>
      <c r="C16" s="96" t="s">
        <v>208</v>
      </c>
      <c r="D16" s="100">
        <v>2.91</v>
      </c>
      <c r="E16" s="100">
        <v>2.91</v>
      </c>
      <c r="F16" s="100"/>
      <c r="G16" s="100"/>
      <c r="H16" s="100"/>
      <c r="I16" s="107"/>
    </row>
    <row r="17" ht="19.9" customHeight="1" spans="2:9">
      <c r="B17" s="95" t="s">
        <v>209</v>
      </c>
      <c r="C17" s="96" t="s">
        <v>210</v>
      </c>
      <c r="D17" s="100">
        <v>172.86</v>
      </c>
      <c r="E17" s="100">
        <v>172.86</v>
      </c>
      <c r="F17" s="100"/>
      <c r="G17" s="100"/>
      <c r="H17" s="100"/>
      <c r="I17" s="107"/>
    </row>
    <row r="18" ht="19.9" customHeight="1" spans="2:9">
      <c r="B18" s="95" t="s">
        <v>211</v>
      </c>
      <c r="C18" s="96" t="s">
        <v>212</v>
      </c>
      <c r="D18" s="98">
        <v>117.96966</v>
      </c>
      <c r="E18" s="98">
        <v>117.96966</v>
      </c>
      <c r="F18" s="100"/>
      <c r="G18" s="100"/>
      <c r="H18" s="100"/>
      <c r="I18" s="107"/>
    </row>
    <row r="19" ht="19.9" customHeight="1" spans="1:9">
      <c r="A19" s="94"/>
      <c r="B19" s="95" t="s">
        <v>213</v>
      </c>
      <c r="C19" s="96" t="s">
        <v>214</v>
      </c>
      <c r="D19" s="100">
        <v>139.36</v>
      </c>
      <c r="E19" s="100"/>
      <c r="F19" s="100"/>
      <c r="G19" s="100"/>
      <c r="H19" s="100">
        <v>139.36</v>
      </c>
      <c r="I19" s="107"/>
    </row>
    <row r="20" ht="19.9" customHeight="1" spans="2:9">
      <c r="B20" s="95" t="s">
        <v>215</v>
      </c>
      <c r="C20" s="96" t="s">
        <v>216</v>
      </c>
      <c r="D20" s="100">
        <v>20.66</v>
      </c>
      <c r="E20" s="100"/>
      <c r="F20" s="100"/>
      <c r="G20" s="100"/>
      <c r="H20" s="100">
        <v>20.66</v>
      </c>
      <c r="I20" s="107"/>
    </row>
    <row r="21" ht="19.9" customHeight="1" spans="2:9">
      <c r="B21" s="95" t="s">
        <v>217</v>
      </c>
      <c r="C21" s="96" t="s">
        <v>218</v>
      </c>
      <c r="D21" s="100">
        <v>2</v>
      </c>
      <c r="E21" s="100"/>
      <c r="F21" s="100"/>
      <c r="G21" s="100"/>
      <c r="H21" s="100">
        <v>2</v>
      </c>
      <c r="I21" s="107"/>
    </row>
    <row r="22" ht="19.9" customHeight="1" spans="2:9">
      <c r="B22" s="95" t="s">
        <v>219</v>
      </c>
      <c r="C22" s="96" t="s">
        <v>220</v>
      </c>
      <c r="D22" s="100">
        <v>2</v>
      </c>
      <c r="E22" s="100"/>
      <c r="F22" s="100"/>
      <c r="G22" s="100"/>
      <c r="H22" s="100">
        <v>2</v>
      </c>
      <c r="I22" s="107"/>
    </row>
    <row r="23" ht="19.9" customHeight="1" spans="2:9">
      <c r="B23" s="95" t="s">
        <v>221</v>
      </c>
      <c r="C23" s="96" t="s">
        <v>222</v>
      </c>
      <c r="D23" s="100">
        <v>19.5</v>
      </c>
      <c r="E23" s="100"/>
      <c r="F23" s="100"/>
      <c r="G23" s="100"/>
      <c r="H23" s="100">
        <v>19.5</v>
      </c>
      <c r="I23" s="107"/>
    </row>
    <row r="24" ht="19.9" customHeight="1" spans="2:9">
      <c r="B24" s="95" t="s">
        <v>223</v>
      </c>
      <c r="C24" s="96" t="s">
        <v>224</v>
      </c>
      <c r="D24" s="100">
        <v>4.4</v>
      </c>
      <c r="E24" s="100"/>
      <c r="F24" s="100"/>
      <c r="G24" s="100"/>
      <c r="H24" s="100">
        <v>4.4</v>
      </c>
      <c r="I24" s="107"/>
    </row>
    <row r="25" ht="19.9" customHeight="1" spans="2:9">
      <c r="B25" s="95" t="s">
        <v>225</v>
      </c>
      <c r="C25" s="96" t="s">
        <v>226</v>
      </c>
      <c r="D25" s="100">
        <v>0.51</v>
      </c>
      <c r="E25" s="100"/>
      <c r="F25" s="100"/>
      <c r="G25" s="100"/>
      <c r="H25" s="100">
        <v>0.51</v>
      </c>
      <c r="I25" s="107"/>
    </row>
    <row r="26" ht="19.9" customHeight="1" spans="2:9">
      <c r="B26" s="95" t="s">
        <v>227</v>
      </c>
      <c r="C26" s="96" t="s">
        <v>228</v>
      </c>
      <c r="D26" s="97">
        <v>7.586</v>
      </c>
      <c r="E26" s="100"/>
      <c r="F26" s="100"/>
      <c r="G26" s="100"/>
      <c r="H26" s="97">
        <v>7.586</v>
      </c>
      <c r="I26" s="107"/>
    </row>
    <row r="27" ht="19.9" customHeight="1" spans="2:9">
      <c r="B27" s="95" t="s">
        <v>229</v>
      </c>
      <c r="C27" s="96" t="s">
        <v>230</v>
      </c>
      <c r="D27" s="100">
        <v>2</v>
      </c>
      <c r="E27" s="100"/>
      <c r="F27" s="100"/>
      <c r="G27" s="100"/>
      <c r="H27" s="100">
        <v>2</v>
      </c>
      <c r="I27" s="107"/>
    </row>
    <row r="28" ht="19.9" customHeight="1" spans="2:9">
      <c r="B28" s="95">
        <v>30217</v>
      </c>
      <c r="C28" s="91" t="s">
        <v>231</v>
      </c>
      <c r="D28" s="100">
        <v>1</v>
      </c>
      <c r="E28" s="100"/>
      <c r="F28" s="100"/>
      <c r="G28" s="100"/>
      <c r="H28" s="100">
        <v>1</v>
      </c>
      <c r="I28" s="107"/>
    </row>
    <row r="29" ht="19.9" customHeight="1" spans="2:9">
      <c r="B29" s="95" t="s">
        <v>232</v>
      </c>
      <c r="C29" s="96" t="s">
        <v>233</v>
      </c>
      <c r="D29" s="100">
        <v>3.6</v>
      </c>
      <c r="E29" s="100"/>
      <c r="F29" s="100"/>
      <c r="G29" s="100"/>
      <c r="H29" s="100">
        <v>3.6</v>
      </c>
      <c r="I29" s="107"/>
    </row>
    <row r="30" ht="19.9" customHeight="1" spans="2:9">
      <c r="B30" s="95" t="s">
        <v>234</v>
      </c>
      <c r="C30" s="96" t="s">
        <v>235</v>
      </c>
      <c r="D30" s="100">
        <v>30.95</v>
      </c>
      <c r="E30" s="100"/>
      <c r="F30" s="100"/>
      <c r="G30" s="100"/>
      <c r="H30" s="100">
        <v>30.95</v>
      </c>
      <c r="I30" s="107"/>
    </row>
    <row r="31" ht="19.9" customHeight="1" spans="2:9">
      <c r="B31" s="95" t="s">
        <v>236</v>
      </c>
      <c r="C31" s="96" t="s">
        <v>237</v>
      </c>
      <c r="D31" s="100">
        <v>0.43</v>
      </c>
      <c r="E31" s="100"/>
      <c r="F31" s="100"/>
      <c r="G31" s="100"/>
      <c r="H31" s="100">
        <v>0.43</v>
      </c>
      <c r="I31" s="107"/>
    </row>
    <row r="32" ht="19.9" customHeight="1" spans="2:9">
      <c r="B32" s="95" t="s">
        <v>238</v>
      </c>
      <c r="C32" s="96" t="s">
        <v>239</v>
      </c>
      <c r="D32" s="100">
        <v>23</v>
      </c>
      <c r="E32" s="100"/>
      <c r="F32" s="100"/>
      <c r="G32" s="100"/>
      <c r="H32" s="100">
        <v>23</v>
      </c>
      <c r="I32" s="107"/>
    </row>
    <row r="33" ht="19.9" customHeight="1" spans="1:9">
      <c r="A33" s="94"/>
      <c r="B33" s="95" t="s">
        <v>240</v>
      </c>
      <c r="C33" s="96" t="s">
        <v>241</v>
      </c>
      <c r="D33" s="97">
        <v>21.724</v>
      </c>
      <c r="E33" s="100"/>
      <c r="F33" s="100"/>
      <c r="G33" s="100"/>
      <c r="H33" s="97">
        <v>21.724</v>
      </c>
      <c r="I33" s="107"/>
    </row>
    <row r="34" ht="19.9" customHeight="1" spans="1:9">
      <c r="A34" s="37"/>
      <c r="B34" s="95" t="s">
        <v>242</v>
      </c>
      <c r="C34" s="96" t="s">
        <v>243</v>
      </c>
      <c r="D34" s="99">
        <v>36.06144</v>
      </c>
      <c r="E34" s="102"/>
      <c r="F34" s="99">
        <v>36.06144</v>
      </c>
      <c r="G34" s="102"/>
      <c r="H34" s="102"/>
      <c r="I34" s="49"/>
    </row>
    <row r="35" ht="18" customHeight="1" spans="1:9">
      <c r="A35" s="47"/>
      <c r="B35" s="95" t="s">
        <v>244</v>
      </c>
      <c r="C35" s="96" t="s">
        <v>245</v>
      </c>
      <c r="D35" s="99">
        <v>36.06144</v>
      </c>
      <c r="E35" s="102"/>
      <c r="F35" s="99">
        <v>36.06144</v>
      </c>
      <c r="G35" s="103"/>
      <c r="H35" s="103"/>
      <c r="I35" s="108"/>
    </row>
    <row r="36" ht="21" customHeight="1" spans="2:8">
      <c r="B36" s="104"/>
      <c r="C36" s="105" t="s">
        <v>68</v>
      </c>
      <c r="D36" s="106">
        <v>2456.8914</v>
      </c>
      <c r="E36" s="98">
        <v>2281.46996</v>
      </c>
      <c r="F36" s="99">
        <v>36.06144</v>
      </c>
      <c r="G36" s="106"/>
      <c r="H36" s="100">
        <v>139.36</v>
      </c>
    </row>
  </sheetData>
  <mergeCells count="4">
    <mergeCell ref="B2:H2"/>
    <mergeCell ref="B3:C3"/>
    <mergeCell ref="B4:C4"/>
    <mergeCell ref="D4:H4"/>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J9"/>
  <sheetViews>
    <sheetView topLeftCell="A5" workbookViewId="0">
      <selection activeCell="H16" sqref="H16"/>
    </sheetView>
  </sheetViews>
  <sheetFormatPr defaultColWidth="10" defaultRowHeight="14.25"/>
  <cols>
    <col min="1" max="1" width="1.5" customWidth="1"/>
    <col min="2" max="2" width="14.625" customWidth="1"/>
    <col min="3" max="3" width="42" customWidth="1"/>
    <col min="4" max="5" width="18.875" customWidth="1"/>
    <col min="6" max="8" width="16.375" customWidth="1"/>
    <col min="9" max="9" width="18.875" customWidth="1"/>
    <col min="10" max="10" width="1.5" customWidth="1"/>
  </cols>
  <sheetData>
    <row r="1" customHeight="1" spans="1:10">
      <c r="A1" s="25"/>
      <c r="B1" s="2" t="s">
        <v>246</v>
      </c>
      <c r="C1" s="2"/>
      <c r="D1" s="1"/>
      <c r="E1" s="25"/>
      <c r="F1" s="25"/>
      <c r="G1" s="25"/>
      <c r="H1" s="25" t="s">
        <v>247</v>
      </c>
      <c r="I1" s="25"/>
      <c r="J1" s="33"/>
    </row>
    <row r="2" ht="22.7" customHeight="1" spans="1:10">
      <c r="A2" s="25"/>
      <c r="B2" s="26" t="s">
        <v>248</v>
      </c>
      <c r="C2" s="26"/>
      <c r="D2" s="26"/>
      <c r="E2" s="26"/>
      <c r="F2" s="26"/>
      <c r="G2" s="26"/>
      <c r="H2" s="26"/>
      <c r="I2" s="26"/>
      <c r="J2" s="33" t="s">
        <v>249</v>
      </c>
    </row>
    <row r="3" ht="17.1" customHeight="1" spans="1:10">
      <c r="A3" s="27"/>
      <c r="B3" s="5"/>
      <c r="C3" s="5"/>
      <c r="D3" s="5"/>
      <c r="E3" s="4"/>
      <c r="F3" s="27"/>
      <c r="G3" s="27"/>
      <c r="H3" s="27"/>
      <c r="I3" s="34" t="s">
        <v>3</v>
      </c>
      <c r="J3" s="33"/>
    </row>
    <row r="4" ht="21.4" customHeight="1" spans="1:10">
      <c r="A4" s="28"/>
      <c r="B4" s="7" t="s">
        <v>250</v>
      </c>
      <c r="C4" s="7" t="s">
        <v>251</v>
      </c>
      <c r="D4" s="7" t="s">
        <v>252</v>
      </c>
      <c r="E4" s="7" t="s">
        <v>253</v>
      </c>
      <c r="F4" s="7" t="s">
        <v>254</v>
      </c>
      <c r="G4" s="7"/>
      <c r="H4" s="7"/>
      <c r="I4" s="7" t="s">
        <v>255</v>
      </c>
      <c r="J4" s="33"/>
    </row>
    <row r="5" ht="21.4" customHeight="1" spans="1:10">
      <c r="A5" s="28"/>
      <c r="B5" s="7"/>
      <c r="C5" s="7"/>
      <c r="D5" s="7"/>
      <c r="E5" s="7"/>
      <c r="F5" s="7" t="s">
        <v>58</v>
      </c>
      <c r="G5" s="7" t="s">
        <v>256</v>
      </c>
      <c r="H5" s="7" t="s">
        <v>257</v>
      </c>
      <c r="I5" s="7"/>
      <c r="J5" s="33"/>
    </row>
    <row r="6" ht="19.9" customHeight="1" spans="1:10">
      <c r="A6" s="29"/>
      <c r="B6" s="30" t="s">
        <v>68</v>
      </c>
      <c r="C6" s="30"/>
      <c r="D6" s="31">
        <v>28</v>
      </c>
      <c r="E6" s="31"/>
      <c r="F6" s="31">
        <v>27</v>
      </c>
      <c r="G6" s="31"/>
      <c r="H6" s="31">
        <v>27</v>
      </c>
      <c r="I6" s="31">
        <v>1</v>
      </c>
      <c r="J6" s="35"/>
    </row>
    <row r="7" ht="19.9" customHeight="1" spans="1:10">
      <c r="A7" s="28"/>
      <c r="B7" s="90" t="s">
        <v>64</v>
      </c>
      <c r="C7" s="91" t="s">
        <v>65</v>
      </c>
      <c r="D7" s="92">
        <v>28</v>
      </c>
      <c r="E7" s="92"/>
      <c r="F7" s="92">
        <v>27</v>
      </c>
      <c r="G7" s="92"/>
      <c r="H7" s="92">
        <v>27</v>
      </c>
      <c r="I7" s="92">
        <v>1</v>
      </c>
      <c r="J7" s="33"/>
    </row>
    <row r="8" ht="19.9" customHeight="1" spans="1:10">
      <c r="A8" s="28"/>
      <c r="B8" s="90" t="s">
        <v>66</v>
      </c>
      <c r="C8" s="91" t="s">
        <v>67</v>
      </c>
      <c r="D8" s="92">
        <v>28</v>
      </c>
      <c r="E8" s="92"/>
      <c r="F8" s="92">
        <v>27</v>
      </c>
      <c r="G8" s="92"/>
      <c r="H8" s="92">
        <v>27</v>
      </c>
      <c r="I8" s="92">
        <v>1</v>
      </c>
      <c r="J8" s="33"/>
    </row>
    <row r="9" ht="8.45" customHeight="1" spans="1:10">
      <c r="A9" s="32"/>
      <c r="B9" s="32"/>
      <c r="C9" s="32"/>
      <c r="D9" s="32"/>
      <c r="E9" s="32"/>
      <c r="F9" s="32"/>
      <c r="G9" s="32"/>
      <c r="H9" s="32"/>
      <c r="I9" s="32"/>
      <c r="J9" s="36"/>
    </row>
  </sheetData>
  <mergeCells count="9">
    <mergeCell ref="B2:I2"/>
    <mergeCell ref="B3:D3"/>
    <mergeCell ref="F4:H4"/>
    <mergeCell ref="B6:C6"/>
    <mergeCell ref="B4:B5"/>
    <mergeCell ref="C4:C5"/>
    <mergeCell ref="D4:D5"/>
    <mergeCell ref="E4:E5"/>
    <mergeCell ref="I4:I5"/>
  </mergeCells>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M494"/>
  <sheetViews>
    <sheetView topLeftCell="A486" workbookViewId="0">
      <selection activeCell="Q508" sqref="Q508"/>
    </sheetView>
  </sheetViews>
  <sheetFormatPr defaultColWidth="10" defaultRowHeight="14.25"/>
  <cols>
    <col min="1" max="1" width="1.5" customWidth="1"/>
    <col min="2" max="2" width="18.75" customWidth="1"/>
    <col min="3" max="3" width="18" customWidth="1"/>
    <col min="4" max="4" width="16.375" customWidth="1"/>
    <col min="5" max="5" width="9.125" customWidth="1"/>
    <col min="6" max="6" width="13.125" customWidth="1"/>
    <col min="7" max="7" width="13.25" customWidth="1"/>
    <col min="8" max="8" width="7.875" customWidth="1"/>
    <col min="9" max="9" width="6.25" customWidth="1"/>
    <col min="10" max="10" width="7.625" customWidth="1"/>
    <col min="11" max="11" width="4.875" customWidth="1"/>
    <col min="12" max="12" width="9.5" customWidth="1"/>
    <col min="13" max="13" width="1.5" customWidth="1"/>
  </cols>
  <sheetData>
    <row r="1" customHeight="1" spans="1:13">
      <c r="A1" s="6"/>
      <c r="B1" s="2" t="s">
        <v>258</v>
      </c>
      <c r="C1" s="1"/>
      <c r="D1" s="73"/>
      <c r="E1" s="73"/>
      <c r="F1" s="73"/>
      <c r="G1" s="73"/>
      <c r="H1" s="73"/>
      <c r="I1" s="73"/>
      <c r="J1" s="73"/>
      <c r="K1" s="73"/>
      <c r="L1" s="73"/>
      <c r="M1" s="60"/>
    </row>
    <row r="2" ht="19.9" customHeight="1" spans="1:13">
      <c r="A2" s="6"/>
      <c r="B2" s="74" t="s">
        <v>259</v>
      </c>
      <c r="C2" s="74"/>
      <c r="D2" s="74"/>
      <c r="E2" s="74"/>
      <c r="F2" s="74"/>
      <c r="G2" s="74"/>
      <c r="H2" s="74"/>
      <c r="I2" s="74"/>
      <c r="J2" s="74"/>
      <c r="K2" s="74"/>
      <c r="L2" s="74"/>
      <c r="M2" s="60"/>
    </row>
    <row r="3" ht="17.1" customHeight="1" spans="1:13">
      <c r="A3" s="6"/>
      <c r="B3" s="5"/>
      <c r="C3" s="5"/>
      <c r="D3" s="5"/>
      <c r="E3" s="5"/>
      <c r="F3" s="5"/>
      <c r="G3" s="5"/>
      <c r="H3" s="5"/>
      <c r="I3" s="5"/>
      <c r="J3" s="83" t="s">
        <v>3</v>
      </c>
      <c r="K3" s="83"/>
      <c r="L3" s="83"/>
      <c r="M3" s="60"/>
    </row>
    <row r="4" ht="21.4" customHeight="1" spans="1:13">
      <c r="A4" s="6"/>
      <c r="B4" s="75" t="s">
        <v>251</v>
      </c>
      <c r="C4" s="75" t="s">
        <v>260</v>
      </c>
      <c r="D4" s="75" t="s">
        <v>7</v>
      </c>
      <c r="E4" s="75" t="s">
        <v>261</v>
      </c>
      <c r="F4" s="75" t="s">
        <v>262</v>
      </c>
      <c r="G4" s="75" t="s">
        <v>263</v>
      </c>
      <c r="H4" s="75" t="s">
        <v>264</v>
      </c>
      <c r="I4" s="75" t="s">
        <v>265</v>
      </c>
      <c r="J4" s="75" t="s">
        <v>266</v>
      </c>
      <c r="K4" s="75" t="s">
        <v>267</v>
      </c>
      <c r="L4" s="75" t="s">
        <v>268</v>
      </c>
      <c r="M4" s="60"/>
    </row>
    <row r="5" ht="19.9" customHeight="1" spans="1:13">
      <c r="A5" s="6"/>
      <c r="B5" s="76" t="s">
        <v>269</v>
      </c>
      <c r="C5" s="77" t="s">
        <v>270</v>
      </c>
      <c r="D5" s="78">
        <v>1206.65</v>
      </c>
      <c r="E5" s="79" t="s">
        <v>271</v>
      </c>
      <c r="F5" s="79" t="s">
        <v>272</v>
      </c>
      <c r="G5" s="79" t="s">
        <v>273</v>
      </c>
      <c r="H5" s="79" t="s">
        <v>274</v>
      </c>
      <c r="I5" s="84" t="s">
        <v>275</v>
      </c>
      <c r="J5" s="84"/>
      <c r="K5" s="84" t="s">
        <v>276</v>
      </c>
      <c r="L5" s="84" t="s">
        <v>277</v>
      </c>
      <c r="M5" s="60"/>
    </row>
    <row r="6" ht="19.9" customHeight="1" spans="1:13">
      <c r="A6" s="6"/>
      <c r="B6" s="80"/>
      <c r="C6" s="77"/>
      <c r="D6" s="78"/>
      <c r="E6" s="79" t="s">
        <v>278</v>
      </c>
      <c r="F6" s="79" t="s">
        <v>279</v>
      </c>
      <c r="G6" s="79" t="s">
        <v>280</v>
      </c>
      <c r="H6" s="79" t="s">
        <v>281</v>
      </c>
      <c r="I6" s="84" t="s">
        <v>282</v>
      </c>
      <c r="J6" s="84" t="s">
        <v>283</v>
      </c>
      <c r="K6" s="84" t="s">
        <v>276</v>
      </c>
      <c r="L6" s="84" t="s">
        <v>277</v>
      </c>
      <c r="M6" s="60"/>
    </row>
    <row r="7" ht="19.9" customHeight="1" spans="1:13">
      <c r="A7" s="6"/>
      <c r="B7" s="80"/>
      <c r="C7" s="77"/>
      <c r="D7" s="78"/>
      <c r="E7" s="79" t="s">
        <v>278</v>
      </c>
      <c r="F7" s="79" t="s">
        <v>279</v>
      </c>
      <c r="G7" s="79" t="s">
        <v>284</v>
      </c>
      <c r="H7" s="79" t="s">
        <v>281</v>
      </c>
      <c r="I7" s="84" t="s">
        <v>282</v>
      </c>
      <c r="J7" s="84" t="s">
        <v>283</v>
      </c>
      <c r="K7" s="84" t="s">
        <v>276</v>
      </c>
      <c r="L7" s="84" t="s">
        <v>277</v>
      </c>
      <c r="M7" s="60"/>
    </row>
    <row r="8" ht="19.9" customHeight="1" spans="1:13">
      <c r="A8" s="6"/>
      <c r="B8" s="80"/>
      <c r="C8" s="77"/>
      <c r="D8" s="78"/>
      <c r="E8" s="79" t="s">
        <v>278</v>
      </c>
      <c r="F8" s="79" t="s">
        <v>285</v>
      </c>
      <c r="G8" s="79" t="s">
        <v>286</v>
      </c>
      <c r="H8" s="79" t="s">
        <v>281</v>
      </c>
      <c r="I8" s="84" t="s">
        <v>282</v>
      </c>
      <c r="J8" s="84" t="s">
        <v>283</v>
      </c>
      <c r="K8" s="84" t="s">
        <v>276</v>
      </c>
      <c r="L8" s="84" t="s">
        <v>277</v>
      </c>
      <c r="M8" s="60"/>
    </row>
    <row r="9" ht="19.9" customHeight="1" spans="1:13">
      <c r="A9" s="6"/>
      <c r="B9" s="80"/>
      <c r="C9" s="77"/>
      <c r="D9" s="78"/>
      <c r="E9" s="79" t="s">
        <v>278</v>
      </c>
      <c r="F9" s="79" t="s">
        <v>287</v>
      </c>
      <c r="G9" s="79" t="s">
        <v>288</v>
      </c>
      <c r="H9" s="79" t="s">
        <v>281</v>
      </c>
      <c r="I9" s="84" t="s">
        <v>282</v>
      </c>
      <c r="J9" s="84" t="s">
        <v>283</v>
      </c>
      <c r="K9" s="84" t="s">
        <v>289</v>
      </c>
      <c r="L9" s="84" t="s">
        <v>277</v>
      </c>
      <c r="M9" s="60"/>
    </row>
    <row r="10" ht="19.9" customHeight="1" spans="1:13">
      <c r="A10" s="6"/>
      <c r="B10" s="80"/>
      <c r="C10" s="77"/>
      <c r="D10" s="78"/>
      <c r="E10" s="79" t="s">
        <v>271</v>
      </c>
      <c r="F10" s="79" t="s">
        <v>272</v>
      </c>
      <c r="G10" s="79" t="s">
        <v>290</v>
      </c>
      <c r="H10" s="79" t="s">
        <v>274</v>
      </c>
      <c r="I10" s="84" t="s">
        <v>291</v>
      </c>
      <c r="J10" s="84"/>
      <c r="K10" s="84" t="s">
        <v>289</v>
      </c>
      <c r="L10" s="84" t="s">
        <v>277</v>
      </c>
      <c r="M10" s="60"/>
    </row>
    <row r="11" ht="19.9" customHeight="1" spans="1:13">
      <c r="A11" s="6"/>
      <c r="B11" s="80"/>
      <c r="C11" s="77"/>
      <c r="D11" s="78"/>
      <c r="E11" s="79" t="s">
        <v>292</v>
      </c>
      <c r="F11" s="79" t="s">
        <v>293</v>
      </c>
      <c r="G11" s="79" t="s">
        <v>294</v>
      </c>
      <c r="H11" s="79" t="s">
        <v>295</v>
      </c>
      <c r="I11" s="84" t="s">
        <v>296</v>
      </c>
      <c r="J11" s="84" t="s">
        <v>283</v>
      </c>
      <c r="K11" s="84" t="s">
        <v>276</v>
      </c>
      <c r="L11" s="84" t="s">
        <v>277</v>
      </c>
      <c r="M11" s="60"/>
    </row>
    <row r="12" ht="19.9" customHeight="1" spans="1:13">
      <c r="A12" s="6"/>
      <c r="B12" s="80"/>
      <c r="C12" s="77" t="s">
        <v>297</v>
      </c>
      <c r="D12" s="78">
        <v>2.57</v>
      </c>
      <c r="E12" s="79" t="s">
        <v>278</v>
      </c>
      <c r="F12" s="79" t="s">
        <v>279</v>
      </c>
      <c r="G12" s="79" t="s">
        <v>284</v>
      </c>
      <c r="H12" s="79" t="s">
        <v>281</v>
      </c>
      <c r="I12" s="84" t="s">
        <v>282</v>
      </c>
      <c r="J12" s="84" t="s">
        <v>283</v>
      </c>
      <c r="K12" s="84" t="s">
        <v>276</v>
      </c>
      <c r="L12" s="84" t="s">
        <v>277</v>
      </c>
      <c r="M12" s="60"/>
    </row>
    <row r="13" ht="19.9" customHeight="1" spans="1:13">
      <c r="A13" s="6"/>
      <c r="B13" s="80"/>
      <c r="C13" s="77"/>
      <c r="D13" s="78"/>
      <c r="E13" s="79" t="s">
        <v>292</v>
      </c>
      <c r="F13" s="79" t="s">
        <v>293</v>
      </c>
      <c r="G13" s="79" t="s">
        <v>294</v>
      </c>
      <c r="H13" s="79" t="s">
        <v>295</v>
      </c>
      <c r="I13" s="84" t="s">
        <v>296</v>
      </c>
      <c r="J13" s="84" t="s">
        <v>283</v>
      </c>
      <c r="K13" s="84" t="s">
        <v>276</v>
      </c>
      <c r="L13" s="84" t="s">
        <v>277</v>
      </c>
      <c r="M13" s="60"/>
    </row>
    <row r="14" ht="19.9" customHeight="1" spans="1:13">
      <c r="A14" s="6"/>
      <c r="B14" s="80"/>
      <c r="C14" s="77"/>
      <c r="D14" s="78"/>
      <c r="E14" s="79" t="s">
        <v>278</v>
      </c>
      <c r="F14" s="79" t="s">
        <v>285</v>
      </c>
      <c r="G14" s="79" t="s">
        <v>286</v>
      </c>
      <c r="H14" s="79" t="s">
        <v>281</v>
      </c>
      <c r="I14" s="84" t="s">
        <v>282</v>
      </c>
      <c r="J14" s="84" t="s">
        <v>283</v>
      </c>
      <c r="K14" s="84" t="s">
        <v>276</v>
      </c>
      <c r="L14" s="84" t="s">
        <v>277</v>
      </c>
      <c r="M14" s="60"/>
    </row>
    <row r="15" ht="19.9" customHeight="1" spans="1:13">
      <c r="A15" s="6"/>
      <c r="B15" s="80"/>
      <c r="C15" s="77"/>
      <c r="D15" s="78"/>
      <c r="E15" s="79" t="s">
        <v>271</v>
      </c>
      <c r="F15" s="79" t="s">
        <v>272</v>
      </c>
      <c r="G15" s="79" t="s">
        <v>273</v>
      </c>
      <c r="H15" s="79" t="s">
        <v>274</v>
      </c>
      <c r="I15" s="84" t="s">
        <v>275</v>
      </c>
      <c r="J15" s="84"/>
      <c r="K15" s="84" t="s">
        <v>276</v>
      </c>
      <c r="L15" s="84" t="s">
        <v>277</v>
      </c>
      <c r="M15" s="60"/>
    </row>
    <row r="16" ht="19.9" customHeight="1" spans="1:13">
      <c r="A16" s="6"/>
      <c r="B16" s="80"/>
      <c r="C16" s="77"/>
      <c r="D16" s="78"/>
      <c r="E16" s="79" t="s">
        <v>271</v>
      </c>
      <c r="F16" s="79" t="s">
        <v>272</v>
      </c>
      <c r="G16" s="79" t="s">
        <v>290</v>
      </c>
      <c r="H16" s="79" t="s">
        <v>274</v>
      </c>
      <c r="I16" s="84" t="s">
        <v>291</v>
      </c>
      <c r="J16" s="84"/>
      <c r="K16" s="84" t="s">
        <v>289</v>
      </c>
      <c r="L16" s="84" t="s">
        <v>277</v>
      </c>
      <c r="M16" s="60"/>
    </row>
    <row r="17" ht="19.9" customHeight="1" spans="1:13">
      <c r="A17" s="6"/>
      <c r="B17" s="80"/>
      <c r="C17" s="77"/>
      <c r="D17" s="78"/>
      <c r="E17" s="79" t="s">
        <v>278</v>
      </c>
      <c r="F17" s="79" t="s">
        <v>287</v>
      </c>
      <c r="G17" s="79" t="s">
        <v>288</v>
      </c>
      <c r="H17" s="79" t="s">
        <v>281</v>
      </c>
      <c r="I17" s="84" t="s">
        <v>282</v>
      </c>
      <c r="J17" s="84" t="s">
        <v>283</v>
      </c>
      <c r="K17" s="84" t="s">
        <v>289</v>
      </c>
      <c r="L17" s="84" t="s">
        <v>277</v>
      </c>
      <c r="M17" s="60"/>
    </row>
    <row r="18" ht="19.9" customHeight="1" spans="1:13">
      <c r="A18" s="6"/>
      <c r="B18" s="80"/>
      <c r="C18" s="77"/>
      <c r="D18" s="78"/>
      <c r="E18" s="79" t="s">
        <v>278</v>
      </c>
      <c r="F18" s="79" t="s">
        <v>279</v>
      </c>
      <c r="G18" s="79" t="s">
        <v>280</v>
      </c>
      <c r="H18" s="79" t="s">
        <v>281</v>
      </c>
      <c r="I18" s="84" t="s">
        <v>282</v>
      </c>
      <c r="J18" s="84" t="s">
        <v>283</v>
      </c>
      <c r="K18" s="84" t="s">
        <v>276</v>
      </c>
      <c r="L18" s="84" t="s">
        <v>277</v>
      </c>
      <c r="M18" s="60"/>
    </row>
    <row r="19" ht="19.9" customHeight="1" spans="1:13">
      <c r="A19" s="6"/>
      <c r="B19" s="80"/>
      <c r="C19" s="77" t="s">
        <v>298</v>
      </c>
      <c r="D19" s="81">
        <v>85.8724</v>
      </c>
      <c r="E19" s="79" t="s">
        <v>278</v>
      </c>
      <c r="F19" s="79" t="s">
        <v>279</v>
      </c>
      <c r="G19" s="79" t="s">
        <v>280</v>
      </c>
      <c r="H19" s="79" t="s">
        <v>281</v>
      </c>
      <c r="I19" s="84" t="s">
        <v>282</v>
      </c>
      <c r="J19" s="84" t="s">
        <v>283</v>
      </c>
      <c r="K19" s="84" t="s">
        <v>276</v>
      </c>
      <c r="L19" s="84" t="s">
        <v>277</v>
      </c>
      <c r="M19" s="60"/>
    </row>
    <row r="20" ht="19.9" customHeight="1" spans="1:13">
      <c r="A20" s="6"/>
      <c r="B20" s="80"/>
      <c r="C20" s="77"/>
      <c r="D20" s="81"/>
      <c r="E20" s="79" t="s">
        <v>278</v>
      </c>
      <c r="F20" s="79" t="s">
        <v>285</v>
      </c>
      <c r="G20" s="79" t="s">
        <v>286</v>
      </c>
      <c r="H20" s="79" t="s">
        <v>281</v>
      </c>
      <c r="I20" s="84" t="s">
        <v>282</v>
      </c>
      <c r="J20" s="84" t="s">
        <v>283</v>
      </c>
      <c r="K20" s="84" t="s">
        <v>276</v>
      </c>
      <c r="L20" s="84" t="s">
        <v>277</v>
      </c>
      <c r="M20" s="60"/>
    </row>
    <row r="21" ht="19.9" customHeight="1" spans="1:13">
      <c r="A21" s="6"/>
      <c r="B21" s="80"/>
      <c r="C21" s="77"/>
      <c r="D21" s="81"/>
      <c r="E21" s="79" t="s">
        <v>271</v>
      </c>
      <c r="F21" s="79" t="s">
        <v>272</v>
      </c>
      <c r="G21" s="79" t="s">
        <v>273</v>
      </c>
      <c r="H21" s="79" t="s">
        <v>274</v>
      </c>
      <c r="I21" s="84" t="s">
        <v>275</v>
      </c>
      <c r="J21" s="84"/>
      <c r="K21" s="84" t="s">
        <v>276</v>
      </c>
      <c r="L21" s="84" t="s">
        <v>277</v>
      </c>
      <c r="M21" s="60"/>
    </row>
    <row r="22" ht="19.9" customHeight="1" spans="1:13">
      <c r="A22" s="6"/>
      <c r="B22" s="80"/>
      <c r="C22" s="77"/>
      <c r="D22" s="81"/>
      <c r="E22" s="79" t="s">
        <v>271</v>
      </c>
      <c r="F22" s="79" t="s">
        <v>272</v>
      </c>
      <c r="G22" s="79" t="s">
        <v>290</v>
      </c>
      <c r="H22" s="79" t="s">
        <v>274</v>
      </c>
      <c r="I22" s="84" t="s">
        <v>291</v>
      </c>
      <c r="J22" s="84"/>
      <c r="K22" s="84" t="s">
        <v>289</v>
      </c>
      <c r="L22" s="84" t="s">
        <v>277</v>
      </c>
      <c r="M22" s="60"/>
    </row>
    <row r="23" ht="19.9" customHeight="1" spans="1:13">
      <c r="A23" s="6"/>
      <c r="B23" s="80"/>
      <c r="C23" s="77"/>
      <c r="D23" s="81"/>
      <c r="E23" s="79" t="s">
        <v>278</v>
      </c>
      <c r="F23" s="79" t="s">
        <v>287</v>
      </c>
      <c r="G23" s="79" t="s">
        <v>288</v>
      </c>
      <c r="H23" s="79" t="s">
        <v>281</v>
      </c>
      <c r="I23" s="84" t="s">
        <v>282</v>
      </c>
      <c r="J23" s="84" t="s">
        <v>283</v>
      </c>
      <c r="K23" s="84" t="s">
        <v>289</v>
      </c>
      <c r="L23" s="84" t="s">
        <v>277</v>
      </c>
      <c r="M23" s="60"/>
    </row>
    <row r="24" ht="19.9" customHeight="1" spans="1:13">
      <c r="A24" s="6"/>
      <c r="B24" s="80"/>
      <c r="C24" s="77"/>
      <c r="D24" s="81"/>
      <c r="E24" s="79" t="s">
        <v>292</v>
      </c>
      <c r="F24" s="79" t="s">
        <v>293</v>
      </c>
      <c r="G24" s="79" t="s">
        <v>294</v>
      </c>
      <c r="H24" s="79" t="s">
        <v>295</v>
      </c>
      <c r="I24" s="84" t="s">
        <v>296</v>
      </c>
      <c r="J24" s="84" t="s">
        <v>283</v>
      </c>
      <c r="K24" s="84" t="s">
        <v>276</v>
      </c>
      <c r="L24" s="84" t="s">
        <v>277</v>
      </c>
      <c r="M24" s="60"/>
    </row>
    <row r="25" ht="19.9" customHeight="1" spans="1:13">
      <c r="A25" s="6"/>
      <c r="B25" s="80"/>
      <c r="C25" s="77"/>
      <c r="D25" s="81"/>
      <c r="E25" s="79" t="s">
        <v>278</v>
      </c>
      <c r="F25" s="79" t="s">
        <v>279</v>
      </c>
      <c r="G25" s="79" t="s">
        <v>284</v>
      </c>
      <c r="H25" s="79" t="s">
        <v>281</v>
      </c>
      <c r="I25" s="84" t="s">
        <v>282</v>
      </c>
      <c r="J25" s="84" t="s">
        <v>283</v>
      </c>
      <c r="K25" s="84" t="s">
        <v>276</v>
      </c>
      <c r="L25" s="84" t="s">
        <v>277</v>
      </c>
      <c r="M25" s="60"/>
    </row>
    <row r="26" ht="19.9" customHeight="1" spans="1:13">
      <c r="A26" s="6"/>
      <c r="B26" s="80"/>
      <c r="C26" s="77" t="s">
        <v>299</v>
      </c>
      <c r="D26" s="78">
        <v>197.64</v>
      </c>
      <c r="E26" s="79" t="s">
        <v>278</v>
      </c>
      <c r="F26" s="79" t="s">
        <v>287</v>
      </c>
      <c r="G26" s="79" t="s">
        <v>288</v>
      </c>
      <c r="H26" s="79" t="s">
        <v>281</v>
      </c>
      <c r="I26" s="84" t="s">
        <v>282</v>
      </c>
      <c r="J26" s="84" t="s">
        <v>283</v>
      </c>
      <c r="K26" s="84" t="s">
        <v>289</v>
      </c>
      <c r="L26" s="84" t="s">
        <v>277</v>
      </c>
      <c r="M26" s="60"/>
    </row>
    <row r="27" ht="19.9" customHeight="1" spans="1:13">
      <c r="A27" s="6"/>
      <c r="B27" s="80"/>
      <c r="C27" s="77"/>
      <c r="D27" s="78"/>
      <c r="E27" s="79" t="s">
        <v>292</v>
      </c>
      <c r="F27" s="79" t="s">
        <v>293</v>
      </c>
      <c r="G27" s="79" t="s">
        <v>294</v>
      </c>
      <c r="H27" s="79" t="s">
        <v>295</v>
      </c>
      <c r="I27" s="84" t="s">
        <v>296</v>
      </c>
      <c r="J27" s="84" t="s">
        <v>283</v>
      </c>
      <c r="K27" s="84" t="s">
        <v>276</v>
      </c>
      <c r="L27" s="84" t="s">
        <v>277</v>
      </c>
      <c r="M27" s="60"/>
    </row>
    <row r="28" ht="19.9" customHeight="1" spans="1:13">
      <c r="A28" s="6"/>
      <c r="B28" s="80"/>
      <c r="C28" s="77"/>
      <c r="D28" s="78"/>
      <c r="E28" s="79" t="s">
        <v>271</v>
      </c>
      <c r="F28" s="79" t="s">
        <v>272</v>
      </c>
      <c r="G28" s="79" t="s">
        <v>273</v>
      </c>
      <c r="H28" s="79" t="s">
        <v>274</v>
      </c>
      <c r="I28" s="84" t="s">
        <v>275</v>
      </c>
      <c r="J28" s="84"/>
      <c r="K28" s="84" t="s">
        <v>276</v>
      </c>
      <c r="L28" s="84" t="s">
        <v>277</v>
      </c>
      <c r="M28" s="60"/>
    </row>
    <row r="29" ht="19.9" customHeight="1" spans="1:13">
      <c r="A29" s="6"/>
      <c r="B29" s="80"/>
      <c r="C29" s="77"/>
      <c r="D29" s="78"/>
      <c r="E29" s="79" t="s">
        <v>278</v>
      </c>
      <c r="F29" s="79" t="s">
        <v>285</v>
      </c>
      <c r="G29" s="79" t="s">
        <v>286</v>
      </c>
      <c r="H29" s="79" t="s">
        <v>281</v>
      </c>
      <c r="I29" s="84" t="s">
        <v>282</v>
      </c>
      <c r="J29" s="84" t="s">
        <v>283</v>
      </c>
      <c r="K29" s="84" t="s">
        <v>276</v>
      </c>
      <c r="L29" s="84" t="s">
        <v>277</v>
      </c>
      <c r="M29" s="60"/>
    </row>
    <row r="30" ht="19.9" customHeight="1" spans="1:13">
      <c r="A30" s="6"/>
      <c r="B30" s="80"/>
      <c r="C30" s="77"/>
      <c r="D30" s="78"/>
      <c r="E30" s="79" t="s">
        <v>278</v>
      </c>
      <c r="F30" s="79" t="s">
        <v>279</v>
      </c>
      <c r="G30" s="79" t="s">
        <v>284</v>
      </c>
      <c r="H30" s="79" t="s">
        <v>281</v>
      </c>
      <c r="I30" s="84" t="s">
        <v>282</v>
      </c>
      <c r="J30" s="84" t="s">
        <v>283</v>
      </c>
      <c r="K30" s="84" t="s">
        <v>276</v>
      </c>
      <c r="L30" s="84" t="s">
        <v>277</v>
      </c>
      <c r="M30" s="60"/>
    </row>
    <row r="31" ht="19.9" customHeight="1" spans="1:13">
      <c r="A31" s="6"/>
      <c r="B31" s="80"/>
      <c r="C31" s="77"/>
      <c r="D31" s="78"/>
      <c r="E31" s="79" t="s">
        <v>278</v>
      </c>
      <c r="F31" s="79" t="s">
        <v>279</v>
      </c>
      <c r="G31" s="79" t="s">
        <v>280</v>
      </c>
      <c r="H31" s="79" t="s">
        <v>281</v>
      </c>
      <c r="I31" s="84" t="s">
        <v>282</v>
      </c>
      <c r="J31" s="84" t="s">
        <v>283</v>
      </c>
      <c r="K31" s="84" t="s">
        <v>276</v>
      </c>
      <c r="L31" s="84" t="s">
        <v>277</v>
      </c>
      <c r="M31" s="60"/>
    </row>
    <row r="32" ht="19.9" customHeight="1" spans="1:13">
      <c r="A32" s="6"/>
      <c r="B32" s="80"/>
      <c r="C32" s="77"/>
      <c r="D32" s="78"/>
      <c r="E32" s="79" t="s">
        <v>271</v>
      </c>
      <c r="F32" s="79" t="s">
        <v>272</v>
      </c>
      <c r="G32" s="79" t="s">
        <v>290</v>
      </c>
      <c r="H32" s="79" t="s">
        <v>274</v>
      </c>
      <c r="I32" s="84" t="s">
        <v>291</v>
      </c>
      <c r="J32" s="84"/>
      <c r="K32" s="84" t="s">
        <v>289</v>
      </c>
      <c r="L32" s="84" t="s">
        <v>277</v>
      </c>
      <c r="M32" s="60"/>
    </row>
    <row r="33" ht="19.9" customHeight="1" spans="1:13">
      <c r="A33" s="6"/>
      <c r="B33" s="80"/>
      <c r="C33" s="77" t="s">
        <v>300</v>
      </c>
      <c r="D33" s="81">
        <v>87.2003</v>
      </c>
      <c r="E33" s="79" t="s">
        <v>278</v>
      </c>
      <c r="F33" s="79" t="s">
        <v>285</v>
      </c>
      <c r="G33" s="79" t="s">
        <v>286</v>
      </c>
      <c r="H33" s="79" t="s">
        <v>281</v>
      </c>
      <c r="I33" s="84" t="s">
        <v>282</v>
      </c>
      <c r="J33" s="84" t="s">
        <v>283</v>
      </c>
      <c r="K33" s="84" t="s">
        <v>276</v>
      </c>
      <c r="L33" s="84" t="s">
        <v>277</v>
      </c>
      <c r="M33" s="60"/>
    </row>
    <row r="34" ht="19.9" customHeight="1" spans="1:13">
      <c r="A34" s="6"/>
      <c r="B34" s="80"/>
      <c r="C34" s="77"/>
      <c r="D34" s="81"/>
      <c r="E34" s="79" t="s">
        <v>278</v>
      </c>
      <c r="F34" s="79" t="s">
        <v>279</v>
      </c>
      <c r="G34" s="79" t="s">
        <v>284</v>
      </c>
      <c r="H34" s="79" t="s">
        <v>281</v>
      </c>
      <c r="I34" s="84" t="s">
        <v>282</v>
      </c>
      <c r="J34" s="84" t="s">
        <v>283</v>
      </c>
      <c r="K34" s="84" t="s">
        <v>276</v>
      </c>
      <c r="L34" s="84" t="s">
        <v>277</v>
      </c>
      <c r="M34" s="60"/>
    </row>
    <row r="35" ht="19.9" customHeight="1" spans="1:13">
      <c r="A35" s="6"/>
      <c r="B35" s="80"/>
      <c r="C35" s="77"/>
      <c r="D35" s="81"/>
      <c r="E35" s="79" t="s">
        <v>278</v>
      </c>
      <c r="F35" s="79" t="s">
        <v>287</v>
      </c>
      <c r="G35" s="79" t="s">
        <v>288</v>
      </c>
      <c r="H35" s="79" t="s">
        <v>281</v>
      </c>
      <c r="I35" s="84" t="s">
        <v>282</v>
      </c>
      <c r="J35" s="84" t="s">
        <v>283</v>
      </c>
      <c r="K35" s="84" t="s">
        <v>289</v>
      </c>
      <c r="L35" s="84" t="s">
        <v>277</v>
      </c>
      <c r="M35" s="60"/>
    </row>
    <row r="36" ht="19.9" customHeight="1" spans="1:13">
      <c r="A36" s="6"/>
      <c r="B36" s="80"/>
      <c r="C36" s="77"/>
      <c r="D36" s="81"/>
      <c r="E36" s="79" t="s">
        <v>271</v>
      </c>
      <c r="F36" s="79" t="s">
        <v>272</v>
      </c>
      <c r="G36" s="79" t="s">
        <v>273</v>
      </c>
      <c r="H36" s="79" t="s">
        <v>274</v>
      </c>
      <c r="I36" s="84" t="s">
        <v>275</v>
      </c>
      <c r="J36" s="84"/>
      <c r="K36" s="84" t="s">
        <v>276</v>
      </c>
      <c r="L36" s="84" t="s">
        <v>277</v>
      </c>
      <c r="M36" s="60"/>
    </row>
    <row r="37" ht="19.9" customHeight="1" spans="1:13">
      <c r="A37" s="6"/>
      <c r="B37" s="80"/>
      <c r="C37" s="77"/>
      <c r="D37" s="81"/>
      <c r="E37" s="79" t="s">
        <v>271</v>
      </c>
      <c r="F37" s="79" t="s">
        <v>272</v>
      </c>
      <c r="G37" s="79" t="s">
        <v>290</v>
      </c>
      <c r="H37" s="79" t="s">
        <v>274</v>
      </c>
      <c r="I37" s="84" t="s">
        <v>291</v>
      </c>
      <c r="J37" s="84"/>
      <c r="K37" s="84" t="s">
        <v>289</v>
      </c>
      <c r="L37" s="84" t="s">
        <v>277</v>
      </c>
      <c r="M37" s="60"/>
    </row>
    <row r="38" ht="19.9" customHeight="1" spans="1:13">
      <c r="A38" s="6"/>
      <c r="B38" s="80"/>
      <c r="C38" s="77"/>
      <c r="D38" s="81"/>
      <c r="E38" s="79" t="s">
        <v>278</v>
      </c>
      <c r="F38" s="79" t="s">
        <v>279</v>
      </c>
      <c r="G38" s="79" t="s">
        <v>280</v>
      </c>
      <c r="H38" s="79" t="s">
        <v>281</v>
      </c>
      <c r="I38" s="84" t="s">
        <v>282</v>
      </c>
      <c r="J38" s="84" t="s">
        <v>283</v>
      </c>
      <c r="K38" s="84" t="s">
        <v>276</v>
      </c>
      <c r="L38" s="84" t="s">
        <v>277</v>
      </c>
      <c r="M38" s="60"/>
    </row>
    <row r="39" ht="19.9" customHeight="1" spans="1:13">
      <c r="A39" s="6"/>
      <c r="B39" s="80"/>
      <c r="C39" s="77"/>
      <c r="D39" s="81"/>
      <c r="E39" s="79" t="s">
        <v>292</v>
      </c>
      <c r="F39" s="79" t="s">
        <v>293</v>
      </c>
      <c r="G39" s="79" t="s">
        <v>294</v>
      </c>
      <c r="H39" s="79" t="s">
        <v>295</v>
      </c>
      <c r="I39" s="84" t="s">
        <v>296</v>
      </c>
      <c r="J39" s="84" t="s">
        <v>283</v>
      </c>
      <c r="K39" s="84" t="s">
        <v>276</v>
      </c>
      <c r="L39" s="84" t="s">
        <v>277</v>
      </c>
      <c r="M39" s="60"/>
    </row>
    <row r="40" ht="19.9" customHeight="1" spans="1:13">
      <c r="A40" s="6"/>
      <c r="B40" s="80"/>
      <c r="C40" s="77" t="s">
        <v>301</v>
      </c>
      <c r="D40" s="78">
        <v>87.68</v>
      </c>
      <c r="E40" s="79" t="s">
        <v>292</v>
      </c>
      <c r="F40" s="79" t="s">
        <v>293</v>
      </c>
      <c r="G40" s="79" t="s">
        <v>294</v>
      </c>
      <c r="H40" s="79" t="s">
        <v>295</v>
      </c>
      <c r="I40" s="84" t="s">
        <v>296</v>
      </c>
      <c r="J40" s="84" t="s">
        <v>283</v>
      </c>
      <c r="K40" s="84" t="s">
        <v>276</v>
      </c>
      <c r="L40" s="84" t="s">
        <v>277</v>
      </c>
      <c r="M40" s="60"/>
    </row>
    <row r="41" ht="19.9" customHeight="1" spans="1:13">
      <c r="A41" s="6"/>
      <c r="B41" s="80"/>
      <c r="C41" s="77"/>
      <c r="D41" s="78"/>
      <c r="E41" s="79" t="s">
        <v>271</v>
      </c>
      <c r="F41" s="79" t="s">
        <v>272</v>
      </c>
      <c r="G41" s="79" t="s">
        <v>273</v>
      </c>
      <c r="H41" s="79" t="s">
        <v>274</v>
      </c>
      <c r="I41" s="84" t="s">
        <v>275</v>
      </c>
      <c r="J41" s="84"/>
      <c r="K41" s="84" t="s">
        <v>276</v>
      </c>
      <c r="L41" s="84" t="s">
        <v>277</v>
      </c>
      <c r="M41" s="60"/>
    </row>
    <row r="42" ht="19.9" customHeight="1" spans="1:13">
      <c r="A42" s="6"/>
      <c r="B42" s="80"/>
      <c r="C42" s="77"/>
      <c r="D42" s="78"/>
      <c r="E42" s="79" t="s">
        <v>278</v>
      </c>
      <c r="F42" s="79" t="s">
        <v>279</v>
      </c>
      <c r="G42" s="79" t="s">
        <v>284</v>
      </c>
      <c r="H42" s="79" t="s">
        <v>281</v>
      </c>
      <c r="I42" s="84" t="s">
        <v>282</v>
      </c>
      <c r="J42" s="84" t="s">
        <v>283</v>
      </c>
      <c r="K42" s="84" t="s">
        <v>276</v>
      </c>
      <c r="L42" s="84" t="s">
        <v>277</v>
      </c>
      <c r="M42" s="60"/>
    </row>
    <row r="43" ht="19.9" customHeight="1" spans="1:13">
      <c r="A43" s="6"/>
      <c r="B43" s="80"/>
      <c r="C43" s="77"/>
      <c r="D43" s="78"/>
      <c r="E43" s="79" t="s">
        <v>278</v>
      </c>
      <c r="F43" s="79" t="s">
        <v>285</v>
      </c>
      <c r="G43" s="79" t="s">
        <v>286</v>
      </c>
      <c r="H43" s="79" t="s">
        <v>281</v>
      </c>
      <c r="I43" s="84" t="s">
        <v>282</v>
      </c>
      <c r="J43" s="84" t="s">
        <v>283</v>
      </c>
      <c r="K43" s="84" t="s">
        <v>276</v>
      </c>
      <c r="L43" s="84" t="s">
        <v>277</v>
      </c>
      <c r="M43" s="60"/>
    </row>
    <row r="44" ht="19.9" customHeight="1" spans="1:13">
      <c r="A44" s="6"/>
      <c r="B44" s="80"/>
      <c r="C44" s="77"/>
      <c r="D44" s="78"/>
      <c r="E44" s="79" t="s">
        <v>278</v>
      </c>
      <c r="F44" s="79" t="s">
        <v>287</v>
      </c>
      <c r="G44" s="79" t="s">
        <v>288</v>
      </c>
      <c r="H44" s="79" t="s">
        <v>281</v>
      </c>
      <c r="I44" s="84" t="s">
        <v>282</v>
      </c>
      <c r="J44" s="84" t="s">
        <v>283</v>
      </c>
      <c r="K44" s="84" t="s">
        <v>289</v>
      </c>
      <c r="L44" s="84" t="s">
        <v>277</v>
      </c>
      <c r="M44" s="60"/>
    </row>
    <row r="45" ht="19.9" customHeight="1" spans="1:13">
      <c r="A45" s="6"/>
      <c r="B45" s="80"/>
      <c r="C45" s="77"/>
      <c r="D45" s="78"/>
      <c r="E45" s="79" t="s">
        <v>271</v>
      </c>
      <c r="F45" s="79" t="s">
        <v>272</v>
      </c>
      <c r="G45" s="79" t="s">
        <v>290</v>
      </c>
      <c r="H45" s="79" t="s">
        <v>274</v>
      </c>
      <c r="I45" s="84" t="s">
        <v>291</v>
      </c>
      <c r="J45" s="84"/>
      <c r="K45" s="84" t="s">
        <v>289</v>
      </c>
      <c r="L45" s="84" t="s">
        <v>277</v>
      </c>
      <c r="M45" s="60"/>
    </row>
    <row r="46" ht="19.9" customHeight="1" spans="1:13">
      <c r="A46" s="6"/>
      <c r="B46" s="80"/>
      <c r="C46" s="77"/>
      <c r="D46" s="78"/>
      <c r="E46" s="79" t="s">
        <v>278</v>
      </c>
      <c r="F46" s="79" t="s">
        <v>279</v>
      </c>
      <c r="G46" s="79" t="s">
        <v>280</v>
      </c>
      <c r="H46" s="79" t="s">
        <v>281</v>
      </c>
      <c r="I46" s="84" t="s">
        <v>282</v>
      </c>
      <c r="J46" s="84" t="s">
        <v>283</v>
      </c>
      <c r="K46" s="84" t="s">
        <v>276</v>
      </c>
      <c r="L46" s="84" t="s">
        <v>277</v>
      </c>
      <c r="M46" s="60"/>
    </row>
    <row r="47" ht="19.9" customHeight="1" spans="1:13">
      <c r="A47" s="6"/>
      <c r="B47" s="80"/>
      <c r="C47" s="77" t="s">
        <v>302</v>
      </c>
      <c r="D47" s="78">
        <v>17.68</v>
      </c>
      <c r="E47" s="79" t="s">
        <v>292</v>
      </c>
      <c r="F47" s="79" t="s">
        <v>293</v>
      </c>
      <c r="G47" s="79" t="s">
        <v>294</v>
      </c>
      <c r="H47" s="79" t="s">
        <v>295</v>
      </c>
      <c r="I47" s="84" t="s">
        <v>296</v>
      </c>
      <c r="J47" s="84" t="s">
        <v>283</v>
      </c>
      <c r="K47" s="84" t="s">
        <v>276</v>
      </c>
      <c r="L47" s="84" t="s">
        <v>277</v>
      </c>
      <c r="M47" s="60"/>
    </row>
    <row r="48" ht="19.9" customHeight="1" spans="1:13">
      <c r="A48" s="6"/>
      <c r="B48" s="80"/>
      <c r="C48" s="77"/>
      <c r="D48" s="78"/>
      <c r="E48" s="79" t="s">
        <v>278</v>
      </c>
      <c r="F48" s="79" t="s">
        <v>287</v>
      </c>
      <c r="G48" s="79" t="s">
        <v>288</v>
      </c>
      <c r="H48" s="79" t="s">
        <v>281</v>
      </c>
      <c r="I48" s="84" t="s">
        <v>282</v>
      </c>
      <c r="J48" s="84" t="s">
        <v>283</v>
      </c>
      <c r="K48" s="84" t="s">
        <v>289</v>
      </c>
      <c r="L48" s="84" t="s">
        <v>277</v>
      </c>
      <c r="M48" s="60"/>
    </row>
    <row r="49" ht="19.9" customHeight="1" spans="1:13">
      <c r="A49" s="6"/>
      <c r="B49" s="80"/>
      <c r="C49" s="77"/>
      <c r="D49" s="78"/>
      <c r="E49" s="79" t="s">
        <v>278</v>
      </c>
      <c r="F49" s="79" t="s">
        <v>279</v>
      </c>
      <c r="G49" s="79" t="s">
        <v>280</v>
      </c>
      <c r="H49" s="79" t="s">
        <v>281</v>
      </c>
      <c r="I49" s="84" t="s">
        <v>282</v>
      </c>
      <c r="J49" s="84" t="s">
        <v>283</v>
      </c>
      <c r="K49" s="84" t="s">
        <v>276</v>
      </c>
      <c r="L49" s="84" t="s">
        <v>277</v>
      </c>
      <c r="M49" s="60"/>
    </row>
    <row r="50" ht="19.9" customHeight="1" spans="1:13">
      <c r="A50" s="6"/>
      <c r="B50" s="80"/>
      <c r="C50" s="77"/>
      <c r="D50" s="78"/>
      <c r="E50" s="79" t="s">
        <v>278</v>
      </c>
      <c r="F50" s="79" t="s">
        <v>279</v>
      </c>
      <c r="G50" s="79" t="s">
        <v>284</v>
      </c>
      <c r="H50" s="79" t="s">
        <v>281</v>
      </c>
      <c r="I50" s="84" t="s">
        <v>282</v>
      </c>
      <c r="J50" s="84" t="s">
        <v>283</v>
      </c>
      <c r="K50" s="84" t="s">
        <v>276</v>
      </c>
      <c r="L50" s="84" t="s">
        <v>277</v>
      </c>
      <c r="M50" s="60"/>
    </row>
    <row r="51" ht="19.9" customHeight="1" spans="1:13">
      <c r="A51" s="6"/>
      <c r="B51" s="80"/>
      <c r="C51" s="77"/>
      <c r="D51" s="78"/>
      <c r="E51" s="79" t="s">
        <v>271</v>
      </c>
      <c r="F51" s="79" t="s">
        <v>272</v>
      </c>
      <c r="G51" s="79" t="s">
        <v>273</v>
      </c>
      <c r="H51" s="79" t="s">
        <v>274</v>
      </c>
      <c r="I51" s="84" t="s">
        <v>275</v>
      </c>
      <c r="J51" s="84"/>
      <c r="K51" s="84" t="s">
        <v>276</v>
      </c>
      <c r="L51" s="84" t="s">
        <v>277</v>
      </c>
      <c r="M51" s="60"/>
    </row>
    <row r="52" ht="19.9" customHeight="1" spans="1:13">
      <c r="A52" s="6"/>
      <c r="B52" s="80"/>
      <c r="C52" s="77"/>
      <c r="D52" s="78"/>
      <c r="E52" s="79" t="s">
        <v>278</v>
      </c>
      <c r="F52" s="79" t="s">
        <v>285</v>
      </c>
      <c r="G52" s="79" t="s">
        <v>286</v>
      </c>
      <c r="H52" s="79" t="s">
        <v>281</v>
      </c>
      <c r="I52" s="84" t="s">
        <v>282</v>
      </c>
      <c r="J52" s="84" t="s">
        <v>283</v>
      </c>
      <c r="K52" s="84" t="s">
        <v>276</v>
      </c>
      <c r="L52" s="84" t="s">
        <v>277</v>
      </c>
      <c r="M52" s="60"/>
    </row>
    <row r="53" ht="19.9" customHeight="1" spans="1:13">
      <c r="A53" s="6"/>
      <c r="B53" s="80"/>
      <c r="C53" s="77"/>
      <c r="D53" s="78"/>
      <c r="E53" s="79" t="s">
        <v>271</v>
      </c>
      <c r="F53" s="79" t="s">
        <v>272</v>
      </c>
      <c r="G53" s="79" t="s">
        <v>290</v>
      </c>
      <c r="H53" s="79" t="s">
        <v>274</v>
      </c>
      <c r="I53" s="84" t="s">
        <v>291</v>
      </c>
      <c r="J53" s="84"/>
      <c r="K53" s="84" t="s">
        <v>289</v>
      </c>
      <c r="L53" s="84" t="s">
        <v>277</v>
      </c>
      <c r="M53" s="60"/>
    </row>
    <row r="54" ht="19.9" customHeight="1" spans="1:13">
      <c r="A54" s="6"/>
      <c r="B54" s="80"/>
      <c r="C54" s="77" t="s">
        <v>303</v>
      </c>
      <c r="D54" s="78">
        <v>136.64</v>
      </c>
      <c r="E54" s="79" t="s">
        <v>271</v>
      </c>
      <c r="F54" s="79" t="s">
        <v>272</v>
      </c>
      <c r="G54" s="79" t="s">
        <v>290</v>
      </c>
      <c r="H54" s="79" t="s">
        <v>274</v>
      </c>
      <c r="I54" s="84" t="s">
        <v>291</v>
      </c>
      <c r="J54" s="84"/>
      <c r="K54" s="84" t="s">
        <v>289</v>
      </c>
      <c r="L54" s="84" t="s">
        <v>277</v>
      </c>
      <c r="M54" s="60"/>
    </row>
    <row r="55" ht="19.9" customHeight="1" spans="1:13">
      <c r="A55" s="6"/>
      <c r="B55" s="80"/>
      <c r="C55" s="77"/>
      <c r="D55" s="78"/>
      <c r="E55" s="79" t="s">
        <v>271</v>
      </c>
      <c r="F55" s="79" t="s">
        <v>272</v>
      </c>
      <c r="G55" s="79" t="s">
        <v>273</v>
      </c>
      <c r="H55" s="79" t="s">
        <v>274</v>
      </c>
      <c r="I55" s="84" t="s">
        <v>275</v>
      </c>
      <c r="J55" s="84"/>
      <c r="K55" s="84" t="s">
        <v>276</v>
      </c>
      <c r="L55" s="84" t="s">
        <v>277</v>
      </c>
      <c r="M55" s="60"/>
    </row>
    <row r="56" ht="19.9" customHeight="1" spans="1:13">
      <c r="A56" s="6"/>
      <c r="B56" s="80"/>
      <c r="C56" s="77"/>
      <c r="D56" s="78"/>
      <c r="E56" s="79" t="s">
        <v>278</v>
      </c>
      <c r="F56" s="79" t="s">
        <v>287</v>
      </c>
      <c r="G56" s="79" t="s">
        <v>288</v>
      </c>
      <c r="H56" s="79" t="s">
        <v>281</v>
      </c>
      <c r="I56" s="84" t="s">
        <v>282</v>
      </c>
      <c r="J56" s="84" t="s">
        <v>283</v>
      </c>
      <c r="K56" s="84" t="s">
        <v>289</v>
      </c>
      <c r="L56" s="84" t="s">
        <v>277</v>
      </c>
      <c r="M56" s="60"/>
    </row>
    <row r="57" ht="19.9" customHeight="1" spans="1:13">
      <c r="A57" s="6"/>
      <c r="B57" s="80"/>
      <c r="C57" s="77"/>
      <c r="D57" s="78"/>
      <c r="E57" s="79" t="s">
        <v>292</v>
      </c>
      <c r="F57" s="79" t="s">
        <v>293</v>
      </c>
      <c r="G57" s="79" t="s">
        <v>294</v>
      </c>
      <c r="H57" s="79" t="s">
        <v>295</v>
      </c>
      <c r="I57" s="84" t="s">
        <v>296</v>
      </c>
      <c r="J57" s="84" t="s">
        <v>283</v>
      </c>
      <c r="K57" s="84" t="s">
        <v>276</v>
      </c>
      <c r="L57" s="84" t="s">
        <v>277</v>
      </c>
      <c r="M57" s="60"/>
    </row>
    <row r="58" ht="19.9" customHeight="1" spans="1:13">
      <c r="A58" s="6"/>
      <c r="B58" s="80"/>
      <c r="C58" s="77"/>
      <c r="D58" s="78"/>
      <c r="E58" s="79" t="s">
        <v>278</v>
      </c>
      <c r="F58" s="79" t="s">
        <v>279</v>
      </c>
      <c r="G58" s="79" t="s">
        <v>284</v>
      </c>
      <c r="H58" s="79" t="s">
        <v>281</v>
      </c>
      <c r="I58" s="84" t="s">
        <v>282</v>
      </c>
      <c r="J58" s="84" t="s">
        <v>283</v>
      </c>
      <c r="K58" s="84" t="s">
        <v>276</v>
      </c>
      <c r="L58" s="84" t="s">
        <v>277</v>
      </c>
      <c r="M58" s="60"/>
    </row>
    <row r="59" ht="19.9" customHeight="1" spans="1:13">
      <c r="A59" s="6"/>
      <c r="B59" s="80"/>
      <c r="C59" s="77"/>
      <c r="D59" s="78"/>
      <c r="E59" s="79" t="s">
        <v>278</v>
      </c>
      <c r="F59" s="79" t="s">
        <v>279</v>
      </c>
      <c r="G59" s="79" t="s">
        <v>280</v>
      </c>
      <c r="H59" s="79" t="s">
        <v>281</v>
      </c>
      <c r="I59" s="84" t="s">
        <v>282</v>
      </c>
      <c r="J59" s="84" t="s">
        <v>283</v>
      </c>
      <c r="K59" s="84" t="s">
        <v>276</v>
      </c>
      <c r="L59" s="84" t="s">
        <v>277</v>
      </c>
      <c r="M59" s="60"/>
    </row>
    <row r="60" ht="19.9" customHeight="1" spans="1:13">
      <c r="A60" s="6"/>
      <c r="B60" s="80"/>
      <c r="C60" s="77"/>
      <c r="D60" s="78"/>
      <c r="E60" s="79" t="s">
        <v>278</v>
      </c>
      <c r="F60" s="79" t="s">
        <v>285</v>
      </c>
      <c r="G60" s="79" t="s">
        <v>286</v>
      </c>
      <c r="H60" s="79" t="s">
        <v>281</v>
      </c>
      <c r="I60" s="84" t="s">
        <v>282</v>
      </c>
      <c r="J60" s="84" t="s">
        <v>283</v>
      </c>
      <c r="K60" s="84" t="s">
        <v>276</v>
      </c>
      <c r="L60" s="84" t="s">
        <v>277</v>
      </c>
      <c r="M60" s="60"/>
    </row>
    <row r="61" ht="19.9" customHeight="1" spans="1:13">
      <c r="A61" s="6"/>
      <c r="B61" s="80"/>
      <c r="C61" s="77" t="s">
        <v>304</v>
      </c>
      <c r="D61" s="82">
        <v>36.217</v>
      </c>
      <c r="E61" s="79" t="s">
        <v>271</v>
      </c>
      <c r="F61" s="79" t="s">
        <v>272</v>
      </c>
      <c r="G61" s="79" t="s">
        <v>290</v>
      </c>
      <c r="H61" s="79" t="s">
        <v>274</v>
      </c>
      <c r="I61" s="84" t="s">
        <v>291</v>
      </c>
      <c r="J61" s="84"/>
      <c r="K61" s="84" t="s">
        <v>289</v>
      </c>
      <c r="L61" s="84" t="s">
        <v>277</v>
      </c>
      <c r="M61" s="60"/>
    </row>
    <row r="62" ht="19.9" customHeight="1" spans="1:13">
      <c r="A62" s="6"/>
      <c r="B62" s="80"/>
      <c r="C62" s="77"/>
      <c r="D62" s="82"/>
      <c r="E62" s="79" t="s">
        <v>278</v>
      </c>
      <c r="F62" s="79" t="s">
        <v>287</v>
      </c>
      <c r="G62" s="79" t="s">
        <v>288</v>
      </c>
      <c r="H62" s="79" t="s">
        <v>281</v>
      </c>
      <c r="I62" s="84" t="s">
        <v>282</v>
      </c>
      <c r="J62" s="84" t="s">
        <v>283</v>
      </c>
      <c r="K62" s="84" t="s">
        <v>289</v>
      </c>
      <c r="L62" s="84" t="s">
        <v>277</v>
      </c>
      <c r="M62" s="60"/>
    </row>
    <row r="63" ht="19.9" customHeight="1" spans="1:13">
      <c r="A63" s="6"/>
      <c r="B63" s="80"/>
      <c r="C63" s="77"/>
      <c r="D63" s="82"/>
      <c r="E63" s="79" t="s">
        <v>271</v>
      </c>
      <c r="F63" s="79" t="s">
        <v>272</v>
      </c>
      <c r="G63" s="79" t="s">
        <v>273</v>
      </c>
      <c r="H63" s="79" t="s">
        <v>274</v>
      </c>
      <c r="I63" s="84" t="s">
        <v>275</v>
      </c>
      <c r="J63" s="84"/>
      <c r="K63" s="84" t="s">
        <v>276</v>
      </c>
      <c r="L63" s="84" t="s">
        <v>277</v>
      </c>
      <c r="M63" s="60"/>
    </row>
    <row r="64" ht="19.9" customHeight="1" spans="1:13">
      <c r="A64" s="6"/>
      <c r="B64" s="80"/>
      <c r="C64" s="77"/>
      <c r="D64" s="82"/>
      <c r="E64" s="79" t="s">
        <v>292</v>
      </c>
      <c r="F64" s="79" t="s">
        <v>293</v>
      </c>
      <c r="G64" s="79" t="s">
        <v>294</v>
      </c>
      <c r="H64" s="79" t="s">
        <v>295</v>
      </c>
      <c r="I64" s="84" t="s">
        <v>296</v>
      </c>
      <c r="J64" s="84" t="s">
        <v>283</v>
      </c>
      <c r="K64" s="84" t="s">
        <v>276</v>
      </c>
      <c r="L64" s="84" t="s">
        <v>277</v>
      </c>
      <c r="M64" s="60"/>
    </row>
    <row r="65" ht="19.9" customHeight="1" spans="1:13">
      <c r="A65" s="6"/>
      <c r="B65" s="80"/>
      <c r="C65" s="77"/>
      <c r="D65" s="82"/>
      <c r="E65" s="79" t="s">
        <v>278</v>
      </c>
      <c r="F65" s="79" t="s">
        <v>285</v>
      </c>
      <c r="G65" s="79" t="s">
        <v>286</v>
      </c>
      <c r="H65" s="79" t="s">
        <v>281</v>
      </c>
      <c r="I65" s="84" t="s">
        <v>282</v>
      </c>
      <c r="J65" s="84" t="s">
        <v>283</v>
      </c>
      <c r="K65" s="84" t="s">
        <v>276</v>
      </c>
      <c r="L65" s="84" t="s">
        <v>277</v>
      </c>
      <c r="M65" s="60"/>
    </row>
    <row r="66" ht="19.9" customHeight="1" spans="1:13">
      <c r="A66" s="6"/>
      <c r="B66" s="80"/>
      <c r="C66" s="77"/>
      <c r="D66" s="82"/>
      <c r="E66" s="79" t="s">
        <v>278</v>
      </c>
      <c r="F66" s="79" t="s">
        <v>279</v>
      </c>
      <c r="G66" s="79" t="s">
        <v>284</v>
      </c>
      <c r="H66" s="79" t="s">
        <v>281</v>
      </c>
      <c r="I66" s="84" t="s">
        <v>282</v>
      </c>
      <c r="J66" s="84" t="s">
        <v>283</v>
      </c>
      <c r="K66" s="84" t="s">
        <v>276</v>
      </c>
      <c r="L66" s="84" t="s">
        <v>277</v>
      </c>
      <c r="M66" s="60"/>
    </row>
    <row r="67" ht="19.9" customHeight="1" spans="1:13">
      <c r="A67" s="6"/>
      <c r="B67" s="80"/>
      <c r="C67" s="77"/>
      <c r="D67" s="82"/>
      <c r="E67" s="79" t="s">
        <v>278</v>
      </c>
      <c r="F67" s="79" t="s">
        <v>279</v>
      </c>
      <c r="G67" s="79" t="s">
        <v>280</v>
      </c>
      <c r="H67" s="79" t="s">
        <v>281</v>
      </c>
      <c r="I67" s="84" t="s">
        <v>282</v>
      </c>
      <c r="J67" s="84" t="s">
        <v>283</v>
      </c>
      <c r="K67" s="84" t="s">
        <v>276</v>
      </c>
      <c r="L67" s="84" t="s">
        <v>277</v>
      </c>
      <c r="M67" s="60"/>
    </row>
    <row r="68" ht="19.9" customHeight="1" spans="1:13">
      <c r="A68" s="6"/>
      <c r="B68" s="80"/>
      <c r="C68" s="77" t="s">
        <v>305</v>
      </c>
      <c r="D68" s="78">
        <v>91.61</v>
      </c>
      <c r="E68" s="79" t="s">
        <v>306</v>
      </c>
      <c r="F68" s="79" t="s">
        <v>307</v>
      </c>
      <c r="G68" s="79" t="s">
        <v>308</v>
      </c>
      <c r="H68" s="79" t="s">
        <v>309</v>
      </c>
      <c r="I68" s="84" t="s">
        <v>310</v>
      </c>
      <c r="J68" s="84" t="s">
        <v>283</v>
      </c>
      <c r="K68" s="84" t="s">
        <v>276</v>
      </c>
      <c r="L68" s="84" t="s">
        <v>311</v>
      </c>
      <c r="M68" s="60"/>
    </row>
    <row r="69" ht="19.9" customHeight="1" spans="1:13">
      <c r="A69" s="6"/>
      <c r="B69" s="80"/>
      <c r="C69" s="77"/>
      <c r="D69" s="78"/>
      <c r="E69" s="79" t="s">
        <v>271</v>
      </c>
      <c r="F69" s="79" t="s">
        <v>272</v>
      </c>
      <c r="G69" s="79" t="s">
        <v>312</v>
      </c>
      <c r="H69" s="79" t="s">
        <v>274</v>
      </c>
      <c r="I69" s="84" t="s">
        <v>275</v>
      </c>
      <c r="J69" s="84"/>
      <c r="K69" s="84" t="s">
        <v>289</v>
      </c>
      <c r="L69" s="84" t="s">
        <v>277</v>
      </c>
      <c r="M69" s="60"/>
    </row>
    <row r="70" ht="19.9" customHeight="1" spans="1:13">
      <c r="A70" s="6"/>
      <c r="B70" s="80"/>
      <c r="C70" s="77"/>
      <c r="D70" s="78"/>
      <c r="E70" s="79" t="s">
        <v>278</v>
      </c>
      <c r="F70" s="79" t="s">
        <v>285</v>
      </c>
      <c r="G70" s="79" t="s">
        <v>286</v>
      </c>
      <c r="H70" s="79" t="s">
        <v>281</v>
      </c>
      <c r="I70" s="84" t="s">
        <v>282</v>
      </c>
      <c r="J70" s="84" t="s">
        <v>283</v>
      </c>
      <c r="K70" s="84" t="s">
        <v>276</v>
      </c>
      <c r="L70" s="84" t="s">
        <v>277</v>
      </c>
      <c r="M70" s="60"/>
    </row>
    <row r="71" ht="19.9" customHeight="1" spans="1:13">
      <c r="A71" s="6"/>
      <c r="B71" s="80"/>
      <c r="C71" s="77"/>
      <c r="D71" s="78"/>
      <c r="E71" s="79" t="s">
        <v>278</v>
      </c>
      <c r="F71" s="79" t="s">
        <v>279</v>
      </c>
      <c r="G71" s="79" t="s">
        <v>313</v>
      </c>
      <c r="H71" s="79" t="s">
        <v>281</v>
      </c>
      <c r="I71" s="84" t="s">
        <v>282</v>
      </c>
      <c r="J71" s="84" t="s">
        <v>283</v>
      </c>
      <c r="K71" s="84" t="s">
        <v>276</v>
      </c>
      <c r="L71" s="84" t="s">
        <v>277</v>
      </c>
      <c r="M71" s="60"/>
    </row>
    <row r="72" ht="19.9" customHeight="1" spans="1:13">
      <c r="A72" s="6"/>
      <c r="B72" s="80"/>
      <c r="C72" s="77"/>
      <c r="D72" s="78"/>
      <c r="E72" s="79" t="s">
        <v>292</v>
      </c>
      <c r="F72" s="79" t="s">
        <v>293</v>
      </c>
      <c r="G72" s="79" t="s">
        <v>294</v>
      </c>
      <c r="H72" s="79" t="s">
        <v>295</v>
      </c>
      <c r="I72" s="84" t="s">
        <v>296</v>
      </c>
      <c r="J72" s="84" t="s">
        <v>283</v>
      </c>
      <c r="K72" s="84" t="s">
        <v>276</v>
      </c>
      <c r="L72" s="84" t="s">
        <v>277</v>
      </c>
      <c r="M72" s="60"/>
    </row>
    <row r="73" ht="19.9" customHeight="1" spans="1:13">
      <c r="A73" s="6"/>
      <c r="B73" s="80"/>
      <c r="C73" s="77"/>
      <c r="D73" s="78"/>
      <c r="E73" s="79" t="s">
        <v>271</v>
      </c>
      <c r="F73" s="79" t="s">
        <v>272</v>
      </c>
      <c r="G73" s="79" t="s">
        <v>314</v>
      </c>
      <c r="H73" s="79" t="s">
        <v>274</v>
      </c>
      <c r="I73" s="84" t="s">
        <v>275</v>
      </c>
      <c r="J73" s="84"/>
      <c r="K73" s="84" t="s">
        <v>276</v>
      </c>
      <c r="L73" s="84" t="s">
        <v>277</v>
      </c>
      <c r="M73" s="60"/>
    </row>
    <row r="74" ht="19.9" customHeight="1" spans="1:13">
      <c r="A74" s="6"/>
      <c r="B74" s="80"/>
      <c r="C74" s="77"/>
      <c r="D74" s="78"/>
      <c r="E74" s="79" t="s">
        <v>278</v>
      </c>
      <c r="F74" s="79" t="s">
        <v>279</v>
      </c>
      <c r="G74" s="79" t="s">
        <v>315</v>
      </c>
      <c r="H74" s="79" t="s">
        <v>281</v>
      </c>
      <c r="I74" s="84" t="s">
        <v>282</v>
      </c>
      <c r="J74" s="84" t="s">
        <v>283</v>
      </c>
      <c r="K74" s="84" t="s">
        <v>289</v>
      </c>
      <c r="L74" s="84" t="s">
        <v>277</v>
      </c>
      <c r="M74" s="60"/>
    </row>
    <row r="75" ht="19.9" customHeight="1" spans="1:13">
      <c r="A75" s="6"/>
      <c r="B75" s="80"/>
      <c r="C75" s="77" t="s">
        <v>316</v>
      </c>
      <c r="D75" s="78">
        <v>24.78</v>
      </c>
      <c r="E75" s="79" t="s">
        <v>306</v>
      </c>
      <c r="F75" s="79" t="s">
        <v>307</v>
      </c>
      <c r="G75" s="79" t="s">
        <v>308</v>
      </c>
      <c r="H75" s="79" t="s">
        <v>309</v>
      </c>
      <c r="I75" s="84" t="s">
        <v>310</v>
      </c>
      <c r="J75" s="84" t="s">
        <v>283</v>
      </c>
      <c r="K75" s="84" t="s">
        <v>276</v>
      </c>
      <c r="L75" s="84" t="s">
        <v>311</v>
      </c>
      <c r="M75" s="60"/>
    </row>
    <row r="76" ht="19.9" customHeight="1" spans="1:13">
      <c r="A76" s="6"/>
      <c r="B76" s="80"/>
      <c r="C76" s="77"/>
      <c r="D76" s="78"/>
      <c r="E76" s="79" t="s">
        <v>271</v>
      </c>
      <c r="F76" s="79" t="s">
        <v>272</v>
      </c>
      <c r="G76" s="79" t="s">
        <v>312</v>
      </c>
      <c r="H76" s="79" t="s">
        <v>274</v>
      </c>
      <c r="I76" s="84" t="s">
        <v>275</v>
      </c>
      <c r="J76" s="84"/>
      <c r="K76" s="84" t="s">
        <v>289</v>
      </c>
      <c r="L76" s="84" t="s">
        <v>277</v>
      </c>
      <c r="M76" s="60"/>
    </row>
    <row r="77" ht="19.9" customHeight="1" spans="1:13">
      <c r="A77" s="6"/>
      <c r="B77" s="80"/>
      <c r="C77" s="77"/>
      <c r="D77" s="78"/>
      <c r="E77" s="79" t="s">
        <v>278</v>
      </c>
      <c r="F77" s="79" t="s">
        <v>279</v>
      </c>
      <c r="G77" s="79" t="s">
        <v>315</v>
      </c>
      <c r="H77" s="79" t="s">
        <v>281</v>
      </c>
      <c r="I77" s="84" t="s">
        <v>282</v>
      </c>
      <c r="J77" s="84" t="s">
        <v>283</v>
      </c>
      <c r="K77" s="84" t="s">
        <v>289</v>
      </c>
      <c r="L77" s="84" t="s">
        <v>277</v>
      </c>
      <c r="M77" s="60"/>
    </row>
    <row r="78" ht="19.9" customHeight="1" spans="1:13">
      <c r="A78" s="6"/>
      <c r="B78" s="80"/>
      <c r="C78" s="77"/>
      <c r="D78" s="78"/>
      <c r="E78" s="79" t="s">
        <v>271</v>
      </c>
      <c r="F78" s="79" t="s">
        <v>272</v>
      </c>
      <c r="G78" s="79" t="s">
        <v>314</v>
      </c>
      <c r="H78" s="79" t="s">
        <v>274</v>
      </c>
      <c r="I78" s="84" t="s">
        <v>275</v>
      </c>
      <c r="J78" s="84"/>
      <c r="K78" s="84" t="s">
        <v>276</v>
      </c>
      <c r="L78" s="84" t="s">
        <v>277</v>
      </c>
      <c r="M78" s="60"/>
    </row>
    <row r="79" ht="19.9" customHeight="1" spans="1:13">
      <c r="A79" s="6"/>
      <c r="B79" s="80"/>
      <c r="C79" s="77"/>
      <c r="D79" s="78"/>
      <c r="E79" s="79" t="s">
        <v>292</v>
      </c>
      <c r="F79" s="79" t="s">
        <v>293</v>
      </c>
      <c r="G79" s="79" t="s">
        <v>294</v>
      </c>
      <c r="H79" s="79" t="s">
        <v>295</v>
      </c>
      <c r="I79" s="84" t="s">
        <v>296</v>
      </c>
      <c r="J79" s="84" t="s">
        <v>283</v>
      </c>
      <c r="K79" s="84" t="s">
        <v>276</v>
      </c>
      <c r="L79" s="84" t="s">
        <v>277</v>
      </c>
      <c r="M79" s="60"/>
    </row>
    <row r="80" ht="19.9" customHeight="1" spans="1:13">
      <c r="A80" s="6"/>
      <c r="B80" s="80"/>
      <c r="C80" s="77"/>
      <c r="D80" s="78"/>
      <c r="E80" s="79" t="s">
        <v>278</v>
      </c>
      <c r="F80" s="79" t="s">
        <v>279</v>
      </c>
      <c r="G80" s="79" t="s">
        <v>313</v>
      </c>
      <c r="H80" s="79" t="s">
        <v>281</v>
      </c>
      <c r="I80" s="84" t="s">
        <v>282</v>
      </c>
      <c r="J80" s="84" t="s">
        <v>283</v>
      </c>
      <c r="K80" s="84" t="s">
        <v>276</v>
      </c>
      <c r="L80" s="84" t="s">
        <v>277</v>
      </c>
      <c r="M80" s="60"/>
    </row>
    <row r="81" ht="19.9" customHeight="1" spans="1:13">
      <c r="A81" s="6"/>
      <c r="B81" s="80"/>
      <c r="C81" s="77"/>
      <c r="D81" s="78"/>
      <c r="E81" s="79" t="s">
        <v>278</v>
      </c>
      <c r="F81" s="79" t="s">
        <v>285</v>
      </c>
      <c r="G81" s="79" t="s">
        <v>286</v>
      </c>
      <c r="H81" s="79" t="s">
        <v>281</v>
      </c>
      <c r="I81" s="84" t="s">
        <v>282</v>
      </c>
      <c r="J81" s="84" t="s">
        <v>283</v>
      </c>
      <c r="K81" s="84" t="s">
        <v>276</v>
      </c>
      <c r="L81" s="84" t="s">
        <v>277</v>
      </c>
      <c r="M81" s="60"/>
    </row>
    <row r="82" ht="19.9" customHeight="1" spans="1:13">
      <c r="A82" s="6"/>
      <c r="B82" s="80"/>
      <c r="C82" s="77" t="s">
        <v>317</v>
      </c>
      <c r="D82" s="78">
        <v>18.62</v>
      </c>
      <c r="E82" s="79" t="s">
        <v>278</v>
      </c>
      <c r="F82" s="79" t="s">
        <v>287</v>
      </c>
      <c r="G82" s="79" t="s">
        <v>318</v>
      </c>
      <c r="H82" s="79" t="s">
        <v>309</v>
      </c>
      <c r="I82" s="84" t="s">
        <v>289</v>
      </c>
      <c r="J82" s="84" t="s">
        <v>319</v>
      </c>
      <c r="K82" s="84" t="s">
        <v>320</v>
      </c>
      <c r="L82" s="84"/>
      <c r="M82" s="60"/>
    </row>
    <row r="83" ht="19.9" customHeight="1" spans="1:13">
      <c r="A83" s="6"/>
      <c r="B83" s="80"/>
      <c r="C83" s="77"/>
      <c r="D83" s="78"/>
      <c r="E83" s="79" t="s">
        <v>271</v>
      </c>
      <c r="F83" s="79" t="s">
        <v>321</v>
      </c>
      <c r="G83" s="79" t="s">
        <v>322</v>
      </c>
      <c r="H83" s="79" t="s">
        <v>295</v>
      </c>
      <c r="I83" s="84" t="s">
        <v>296</v>
      </c>
      <c r="J83" s="84" t="s">
        <v>283</v>
      </c>
      <c r="K83" s="84" t="s">
        <v>276</v>
      </c>
      <c r="L83" s="84"/>
      <c r="M83" s="60"/>
    </row>
    <row r="84" ht="19.9" customHeight="1" spans="1:13">
      <c r="A84" s="6"/>
      <c r="B84" s="80"/>
      <c r="C84" s="77"/>
      <c r="D84" s="78"/>
      <c r="E84" s="79" t="s">
        <v>278</v>
      </c>
      <c r="F84" s="79" t="s">
        <v>306</v>
      </c>
      <c r="G84" s="79" t="s">
        <v>323</v>
      </c>
      <c r="H84" s="79" t="s">
        <v>309</v>
      </c>
      <c r="I84" s="84" t="s">
        <v>324</v>
      </c>
      <c r="J84" s="84" t="s">
        <v>325</v>
      </c>
      <c r="K84" s="84" t="s">
        <v>276</v>
      </c>
      <c r="L84" s="84"/>
      <c r="M84" s="60"/>
    </row>
    <row r="85" ht="19.9" customHeight="1" spans="1:13">
      <c r="A85" s="6"/>
      <c r="B85" s="80"/>
      <c r="C85" s="77"/>
      <c r="D85" s="78"/>
      <c r="E85" s="79" t="s">
        <v>278</v>
      </c>
      <c r="F85" s="79" t="s">
        <v>287</v>
      </c>
      <c r="G85" s="79" t="s">
        <v>326</v>
      </c>
      <c r="H85" s="79" t="s">
        <v>295</v>
      </c>
      <c r="I85" s="84" t="s">
        <v>289</v>
      </c>
      <c r="J85" s="84" t="s">
        <v>327</v>
      </c>
      <c r="K85" s="84" t="s">
        <v>276</v>
      </c>
      <c r="L85" s="84"/>
      <c r="M85" s="60"/>
    </row>
    <row r="86" ht="19.9" customHeight="1" spans="1:13">
      <c r="A86" s="6"/>
      <c r="B86" s="80"/>
      <c r="C86" s="77"/>
      <c r="D86" s="78"/>
      <c r="E86" s="79" t="s">
        <v>278</v>
      </c>
      <c r="F86" s="79" t="s">
        <v>279</v>
      </c>
      <c r="G86" s="79" t="s">
        <v>328</v>
      </c>
      <c r="H86" s="79" t="s">
        <v>295</v>
      </c>
      <c r="I86" s="84" t="s">
        <v>296</v>
      </c>
      <c r="J86" s="84" t="s">
        <v>283</v>
      </c>
      <c r="K86" s="84" t="s">
        <v>276</v>
      </c>
      <c r="L86" s="84"/>
      <c r="M86" s="60"/>
    </row>
    <row r="87" ht="19.9" customHeight="1" spans="1:13">
      <c r="A87" s="6"/>
      <c r="B87" s="80"/>
      <c r="C87" s="77"/>
      <c r="D87" s="78"/>
      <c r="E87" s="79" t="s">
        <v>278</v>
      </c>
      <c r="F87" s="79" t="s">
        <v>285</v>
      </c>
      <c r="G87" s="79" t="s">
        <v>329</v>
      </c>
      <c r="H87" s="79" t="s">
        <v>274</v>
      </c>
      <c r="I87" s="84" t="s">
        <v>296</v>
      </c>
      <c r="J87" s="84" t="s">
        <v>283</v>
      </c>
      <c r="K87" s="84" t="s">
        <v>320</v>
      </c>
      <c r="L87" s="84"/>
      <c r="M87" s="60"/>
    </row>
    <row r="88" ht="19.9" customHeight="1" spans="1:13">
      <c r="A88" s="6"/>
      <c r="B88" s="80"/>
      <c r="C88" s="77"/>
      <c r="D88" s="78"/>
      <c r="E88" s="79" t="s">
        <v>271</v>
      </c>
      <c r="F88" s="79" t="s">
        <v>272</v>
      </c>
      <c r="G88" s="79" t="s">
        <v>330</v>
      </c>
      <c r="H88" s="79" t="s">
        <v>295</v>
      </c>
      <c r="I88" s="84" t="s">
        <v>296</v>
      </c>
      <c r="J88" s="84" t="s">
        <v>283</v>
      </c>
      <c r="K88" s="84" t="s">
        <v>276</v>
      </c>
      <c r="L88" s="84"/>
      <c r="M88" s="60"/>
    </row>
    <row r="89" ht="19.9" customHeight="1" spans="1:13">
      <c r="A89" s="6"/>
      <c r="B89" s="80"/>
      <c r="C89" s="77"/>
      <c r="D89" s="78"/>
      <c r="E89" s="79" t="s">
        <v>278</v>
      </c>
      <c r="F89" s="79" t="s">
        <v>306</v>
      </c>
      <c r="G89" s="79" t="s">
        <v>331</v>
      </c>
      <c r="H89" s="79" t="s">
        <v>309</v>
      </c>
      <c r="I89" s="84" t="s">
        <v>332</v>
      </c>
      <c r="J89" s="84" t="s">
        <v>325</v>
      </c>
      <c r="K89" s="84" t="s">
        <v>276</v>
      </c>
      <c r="L89" s="84"/>
      <c r="M89" s="60"/>
    </row>
    <row r="90" ht="19.9" customHeight="1" spans="1:13">
      <c r="A90" s="6"/>
      <c r="B90" s="80"/>
      <c r="C90" s="77"/>
      <c r="D90" s="78"/>
      <c r="E90" s="79" t="s">
        <v>278</v>
      </c>
      <c r="F90" s="79" t="s">
        <v>279</v>
      </c>
      <c r="G90" s="79" t="s">
        <v>333</v>
      </c>
      <c r="H90" s="79" t="s">
        <v>309</v>
      </c>
      <c r="I90" s="84" t="s">
        <v>276</v>
      </c>
      <c r="J90" s="84" t="s">
        <v>319</v>
      </c>
      <c r="K90" s="84" t="s">
        <v>276</v>
      </c>
      <c r="L90" s="84"/>
      <c r="M90" s="60"/>
    </row>
    <row r="91" ht="19.9" customHeight="1" spans="1:13">
      <c r="A91" s="6"/>
      <c r="B91" s="80"/>
      <c r="C91" s="77"/>
      <c r="D91" s="78"/>
      <c r="E91" s="79" t="s">
        <v>292</v>
      </c>
      <c r="F91" s="79" t="s">
        <v>293</v>
      </c>
      <c r="G91" s="79" t="s">
        <v>334</v>
      </c>
      <c r="H91" s="79" t="s">
        <v>295</v>
      </c>
      <c r="I91" s="84" t="s">
        <v>335</v>
      </c>
      <c r="J91" s="84" t="s">
        <v>283</v>
      </c>
      <c r="K91" s="84" t="s">
        <v>276</v>
      </c>
      <c r="L91" s="84"/>
      <c r="M91" s="60"/>
    </row>
    <row r="92" ht="19.9" customHeight="1" spans="1:13">
      <c r="A92" s="6"/>
      <c r="B92" s="80"/>
      <c r="C92" s="77" t="s">
        <v>336</v>
      </c>
      <c r="D92" s="78">
        <v>5</v>
      </c>
      <c r="E92" s="79" t="s">
        <v>278</v>
      </c>
      <c r="F92" s="79" t="s">
        <v>287</v>
      </c>
      <c r="G92" s="79" t="s">
        <v>337</v>
      </c>
      <c r="H92" s="79" t="s">
        <v>281</v>
      </c>
      <c r="I92" s="84" t="s">
        <v>282</v>
      </c>
      <c r="J92" s="84" t="s">
        <v>283</v>
      </c>
      <c r="K92" s="84" t="s">
        <v>276</v>
      </c>
      <c r="L92" s="84"/>
      <c r="M92" s="60"/>
    </row>
    <row r="93" ht="19.9" customHeight="1" spans="1:13">
      <c r="A93" s="6"/>
      <c r="B93" s="80"/>
      <c r="C93" s="77"/>
      <c r="D93" s="78"/>
      <c r="E93" s="79" t="s">
        <v>278</v>
      </c>
      <c r="F93" s="79" t="s">
        <v>306</v>
      </c>
      <c r="G93" s="79" t="s">
        <v>338</v>
      </c>
      <c r="H93" s="79" t="s">
        <v>281</v>
      </c>
      <c r="I93" s="84" t="s">
        <v>320</v>
      </c>
      <c r="J93" s="84" t="s">
        <v>325</v>
      </c>
      <c r="K93" s="84" t="s">
        <v>320</v>
      </c>
      <c r="L93" s="84"/>
      <c r="M93" s="60"/>
    </row>
    <row r="94" ht="19.9" customHeight="1" spans="1:13">
      <c r="A94" s="6"/>
      <c r="B94" s="80"/>
      <c r="C94" s="77"/>
      <c r="D94" s="78"/>
      <c r="E94" s="79" t="s">
        <v>271</v>
      </c>
      <c r="F94" s="79" t="s">
        <v>321</v>
      </c>
      <c r="G94" s="79" t="s">
        <v>339</v>
      </c>
      <c r="H94" s="79" t="s">
        <v>295</v>
      </c>
      <c r="I94" s="84" t="s">
        <v>296</v>
      </c>
      <c r="J94" s="84" t="s">
        <v>283</v>
      </c>
      <c r="K94" s="84" t="s">
        <v>276</v>
      </c>
      <c r="L94" s="84"/>
      <c r="M94" s="60"/>
    </row>
    <row r="95" ht="19.9" customHeight="1" spans="1:13">
      <c r="A95" s="6"/>
      <c r="B95" s="80"/>
      <c r="C95" s="77"/>
      <c r="D95" s="78"/>
      <c r="E95" s="79" t="s">
        <v>278</v>
      </c>
      <c r="F95" s="79" t="s">
        <v>279</v>
      </c>
      <c r="G95" s="79" t="s">
        <v>340</v>
      </c>
      <c r="H95" s="79" t="s">
        <v>295</v>
      </c>
      <c r="I95" s="84" t="s">
        <v>341</v>
      </c>
      <c r="J95" s="84" t="s">
        <v>283</v>
      </c>
      <c r="K95" s="84" t="s">
        <v>276</v>
      </c>
      <c r="L95" s="84"/>
      <c r="M95" s="60"/>
    </row>
    <row r="96" ht="19.9" customHeight="1" spans="1:13">
      <c r="A96" s="6"/>
      <c r="B96" s="80"/>
      <c r="C96" s="77"/>
      <c r="D96" s="78"/>
      <c r="E96" s="79" t="s">
        <v>278</v>
      </c>
      <c r="F96" s="79" t="s">
        <v>287</v>
      </c>
      <c r="G96" s="79" t="s">
        <v>342</v>
      </c>
      <c r="H96" s="79" t="s">
        <v>295</v>
      </c>
      <c r="I96" s="84" t="s">
        <v>343</v>
      </c>
      <c r="J96" s="84" t="s">
        <v>327</v>
      </c>
      <c r="K96" s="84" t="s">
        <v>276</v>
      </c>
      <c r="L96" s="84"/>
      <c r="M96" s="60"/>
    </row>
    <row r="97" ht="19.9" customHeight="1" spans="1:13">
      <c r="A97" s="6"/>
      <c r="B97" s="80"/>
      <c r="C97" s="77"/>
      <c r="D97" s="78"/>
      <c r="E97" s="79" t="s">
        <v>278</v>
      </c>
      <c r="F97" s="79" t="s">
        <v>285</v>
      </c>
      <c r="G97" s="79" t="s">
        <v>344</v>
      </c>
      <c r="H97" s="79" t="s">
        <v>309</v>
      </c>
      <c r="I97" s="84" t="s">
        <v>343</v>
      </c>
      <c r="J97" s="84" t="s">
        <v>345</v>
      </c>
      <c r="K97" s="84" t="s">
        <v>276</v>
      </c>
      <c r="L97" s="84"/>
      <c r="M97" s="60"/>
    </row>
    <row r="98" ht="19.9" customHeight="1" spans="1:13">
      <c r="A98" s="6"/>
      <c r="B98" s="80"/>
      <c r="C98" s="77"/>
      <c r="D98" s="78"/>
      <c r="E98" s="79" t="s">
        <v>271</v>
      </c>
      <c r="F98" s="79" t="s">
        <v>272</v>
      </c>
      <c r="G98" s="79" t="s">
        <v>346</v>
      </c>
      <c r="H98" s="79" t="s">
        <v>274</v>
      </c>
      <c r="I98" s="84" t="s">
        <v>275</v>
      </c>
      <c r="J98" s="84" t="s">
        <v>283</v>
      </c>
      <c r="K98" s="84" t="s">
        <v>276</v>
      </c>
      <c r="L98" s="84"/>
      <c r="M98" s="60"/>
    </row>
    <row r="99" ht="19.9" customHeight="1" spans="1:13">
      <c r="A99" s="6"/>
      <c r="B99" s="80"/>
      <c r="C99" s="77"/>
      <c r="D99" s="78"/>
      <c r="E99" s="79" t="s">
        <v>278</v>
      </c>
      <c r="F99" s="79" t="s">
        <v>306</v>
      </c>
      <c r="G99" s="79" t="s">
        <v>347</v>
      </c>
      <c r="H99" s="79" t="s">
        <v>281</v>
      </c>
      <c r="I99" s="84" t="s">
        <v>320</v>
      </c>
      <c r="J99" s="84" t="s">
        <v>325</v>
      </c>
      <c r="K99" s="84" t="s">
        <v>320</v>
      </c>
      <c r="L99" s="84"/>
      <c r="M99" s="60"/>
    </row>
    <row r="100" ht="19.9" customHeight="1" spans="1:13">
      <c r="A100" s="6"/>
      <c r="B100" s="80"/>
      <c r="C100" s="77"/>
      <c r="D100" s="78"/>
      <c r="E100" s="79" t="s">
        <v>292</v>
      </c>
      <c r="F100" s="79" t="s">
        <v>293</v>
      </c>
      <c r="G100" s="79" t="s">
        <v>348</v>
      </c>
      <c r="H100" s="79" t="s">
        <v>295</v>
      </c>
      <c r="I100" s="84" t="s">
        <v>341</v>
      </c>
      <c r="J100" s="84" t="s">
        <v>283</v>
      </c>
      <c r="K100" s="84" t="s">
        <v>276</v>
      </c>
      <c r="L100" s="84"/>
      <c r="M100" s="60"/>
    </row>
    <row r="101" ht="19.9" customHeight="1" spans="1:13">
      <c r="A101" s="6"/>
      <c r="B101" s="80"/>
      <c r="C101" s="77"/>
      <c r="D101" s="78"/>
      <c r="E101" s="79" t="s">
        <v>278</v>
      </c>
      <c r="F101" s="79" t="s">
        <v>279</v>
      </c>
      <c r="G101" s="79" t="s">
        <v>349</v>
      </c>
      <c r="H101" s="79" t="s">
        <v>274</v>
      </c>
      <c r="I101" s="84" t="s">
        <v>350</v>
      </c>
      <c r="J101" s="84" t="s">
        <v>283</v>
      </c>
      <c r="K101" s="84" t="s">
        <v>276</v>
      </c>
      <c r="L101" s="84"/>
      <c r="M101" s="60"/>
    </row>
    <row r="102" ht="19.9" customHeight="1" spans="1:13">
      <c r="A102" s="6"/>
      <c r="B102" s="80"/>
      <c r="C102" s="77" t="s">
        <v>351</v>
      </c>
      <c r="D102" s="78">
        <v>14.76</v>
      </c>
      <c r="E102" s="79" t="s">
        <v>278</v>
      </c>
      <c r="F102" s="79" t="s">
        <v>279</v>
      </c>
      <c r="G102" s="79" t="s">
        <v>352</v>
      </c>
      <c r="H102" s="79" t="s">
        <v>281</v>
      </c>
      <c r="I102" s="84" t="s">
        <v>310</v>
      </c>
      <c r="J102" s="84" t="s">
        <v>283</v>
      </c>
      <c r="K102" s="84" t="s">
        <v>276</v>
      </c>
      <c r="L102" s="84"/>
      <c r="M102" s="60"/>
    </row>
    <row r="103" ht="19.9" customHeight="1" spans="1:13">
      <c r="A103" s="6"/>
      <c r="B103" s="80"/>
      <c r="C103" s="77"/>
      <c r="D103" s="78"/>
      <c r="E103" s="79" t="s">
        <v>271</v>
      </c>
      <c r="F103" s="79" t="s">
        <v>272</v>
      </c>
      <c r="G103" s="79" t="s">
        <v>353</v>
      </c>
      <c r="H103" s="79" t="s">
        <v>295</v>
      </c>
      <c r="I103" s="84" t="s">
        <v>341</v>
      </c>
      <c r="J103" s="84" t="s">
        <v>283</v>
      </c>
      <c r="K103" s="84" t="s">
        <v>276</v>
      </c>
      <c r="L103" s="84"/>
      <c r="M103" s="60"/>
    </row>
    <row r="104" ht="19.9" customHeight="1" spans="1:13">
      <c r="A104" s="6"/>
      <c r="B104" s="80"/>
      <c r="C104" s="77"/>
      <c r="D104" s="78"/>
      <c r="E104" s="79" t="s">
        <v>278</v>
      </c>
      <c r="F104" s="79" t="s">
        <v>285</v>
      </c>
      <c r="G104" s="79" t="s">
        <v>354</v>
      </c>
      <c r="H104" s="79" t="s">
        <v>274</v>
      </c>
      <c r="I104" s="84" t="s">
        <v>355</v>
      </c>
      <c r="J104" s="84"/>
      <c r="K104" s="84" t="s">
        <v>276</v>
      </c>
      <c r="L104" s="84"/>
      <c r="M104" s="60"/>
    </row>
    <row r="105" ht="19.9" customHeight="1" spans="1:13">
      <c r="A105" s="6"/>
      <c r="B105" s="80"/>
      <c r="C105" s="77"/>
      <c r="D105" s="78"/>
      <c r="E105" s="79" t="s">
        <v>271</v>
      </c>
      <c r="F105" s="79" t="s">
        <v>356</v>
      </c>
      <c r="G105" s="79" t="s">
        <v>352</v>
      </c>
      <c r="H105" s="79" t="s">
        <v>295</v>
      </c>
      <c r="I105" s="84" t="s">
        <v>341</v>
      </c>
      <c r="J105" s="84" t="s">
        <v>283</v>
      </c>
      <c r="K105" s="84" t="s">
        <v>276</v>
      </c>
      <c r="L105" s="84"/>
      <c r="M105" s="60"/>
    </row>
    <row r="106" ht="19.9" customHeight="1" spans="1:13">
      <c r="A106" s="6"/>
      <c r="B106" s="80"/>
      <c r="C106" s="77"/>
      <c r="D106" s="78"/>
      <c r="E106" s="79" t="s">
        <v>278</v>
      </c>
      <c r="F106" s="79" t="s">
        <v>306</v>
      </c>
      <c r="G106" s="79" t="s">
        <v>357</v>
      </c>
      <c r="H106" s="79" t="s">
        <v>309</v>
      </c>
      <c r="I106" s="84" t="s">
        <v>282</v>
      </c>
      <c r="J106" s="84" t="s">
        <v>283</v>
      </c>
      <c r="K106" s="84" t="s">
        <v>320</v>
      </c>
      <c r="L106" s="84"/>
      <c r="M106" s="60"/>
    </row>
    <row r="107" ht="19.9" customHeight="1" spans="1:13">
      <c r="A107" s="6"/>
      <c r="B107" s="80"/>
      <c r="C107" s="77"/>
      <c r="D107" s="78"/>
      <c r="E107" s="79" t="s">
        <v>278</v>
      </c>
      <c r="F107" s="79" t="s">
        <v>287</v>
      </c>
      <c r="G107" s="79" t="s">
        <v>358</v>
      </c>
      <c r="H107" s="79" t="s">
        <v>309</v>
      </c>
      <c r="I107" s="84" t="s">
        <v>359</v>
      </c>
      <c r="J107" s="84" t="s">
        <v>360</v>
      </c>
      <c r="K107" s="84" t="s">
        <v>276</v>
      </c>
      <c r="L107" s="84"/>
      <c r="M107" s="60"/>
    </row>
    <row r="108" ht="19.9" customHeight="1" spans="1:13">
      <c r="A108" s="6"/>
      <c r="B108" s="80"/>
      <c r="C108" s="77"/>
      <c r="D108" s="78"/>
      <c r="E108" s="79" t="s">
        <v>271</v>
      </c>
      <c r="F108" s="79" t="s">
        <v>272</v>
      </c>
      <c r="G108" s="79" t="s">
        <v>361</v>
      </c>
      <c r="H108" s="79" t="s">
        <v>295</v>
      </c>
      <c r="I108" s="84" t="s">
        <v>341</v>
      </c>
      <c r="J108" s="84" t="s">
        <v>283</v>
      </c>
      <c r="K108" s="84" t="s">
        <v>276</v>
      </c>
      <c r="L108" s="84"/>
      <c r="M108" s="60"/>
    </row>
    <row r="109" ht="19.9" customHeight="1" spans="1:13">
      <c r="A109" s="6"/>
      <c r="B109" s="80"/>
      <c r="C109" s="77"/>
      <c r="D109" s="78"/>
      <c r="E109" s="79" t="s">
        <v>278</v>
      </c>
      <c r="F109" s="79" t="s">
        <v>306</v>
      </c>
      <c r="G109" s="79" t="s">
        <v>362</v>
      </c>
      <c r="H109" s="79" t="s">
        <v>309</v>
      </c>
      <c r="I109" s="84" t="s">
        <v>363</v>
      </c>
      <c r="J109" s="84" t="s">
        <v>364</v>
      </c>
      <c r="K109" s="84" t="s">
        <v>320</v>
      </c>
      <c r="L109" s="84"/>
      <c r="M109" s="60"/>
    </row>
    <row r="110" ht="19.9" customHeight="1" spans="1:13">
      <c r="A110" s="6"/>
      <c r="B110" s="80"/>
      <c r="C110" s="77"/>
      <c r="D110" s="78"/>
      <c r="E110" s="79" t="s">
        <v>278</v>
      </c>
      <c r="F110" s="79" t="s">
        <v>285</v>
      </c>
      <c r="G110" s="79" t="s">
        <v>365</v>
      </c>
      <c r="H110" s="79" t="s">
        <v>281</v>
      </c>
      <c r="I110" s="84" t="s">
        <v>366</v>
      </c>
      <c r="J110" s="84" t="s">
        <v>367</v>
      </c>
      <c r="K110" s="84" t="s">
        <v>276</v>
      </c>
      <c r="L110" s="84"/>
      <c r="M110" s="60"/>
    </row>
    <row r="111" ht="19.9" customHeight="1" spans="1:13">
      <c r="A111" s="6"/>
      <c r="B111" s="80"/>
      <c r="C111" s="77"/>
      <c r="D111" s="78"/>
      <c r="E111" s="79" t="s">
        <v>292</v>
      </c>
      <c r="F111" s="79" t="s">
        <v>293</v>
      </c>
      <c r="G111" s="79" t="s">
        <v>368</v>
      </c>
      <c r="H111" s="79" t="s">
        <v>295</v>
      </c>
      <c r="I111" s="84" t="s">
        <v>341</v>
      </c>
      <c r="J111" s="84" t="s">
        <v>283</v>
      </c>
      <c r="K111" s="84" t="s">
        <v>276</v>
      </c>
      <c r="L111" s="84"/>
      <c r="M111" s="60"/>
    </row>
    <row r="112" ht="19.9" customHeight="1" spans="1:13">
      <c r="A112" s="6"/>
      <c r="B112" s="80"/>
      <c r="C112" s="77" t="s">
        <v>369</v>
      </c>
      <c r="D112" s="78">
        <v>5000</v>
      </c>
      <c r="E112" s="79" t="s">
        <v>278</v>
      </c>
      <c r="F112" s="79" t="s">
        <v>279</v>
      </c>
      <c r="G112" s="79" t="s">
        <v>370</v>
      </c>
      <c r="H112" s="79" t="s">
        <v>274</v>
      </c>
      <c r="I112" s="84" t="s">
        <v>371</v>
      </c>
      <c r="J112" s="84"/>
      <c r="K112" s="84" t="s">
        <v>372</v>
      </c>
      <c r="L112" s="84" t="s">
        <v>277</v>
      </c>
      <c r="M112" s="60"/>
    </row>
    <row r="113" ht="19.9" customHeight="1" spans="1:13">
      <c r="A113" s="6"/>
      <c r="B113" s="80"/>
      <c r="C113" s="77"/>
      <c r="D113" s="78"/>
      <c r="E113" s="79" t="s">
        <v>292</v>
      </c>
      <c r="F113" s="79" t="s">
        <v>293</v>
      </c>
      <c r="G113" s="79" t="s">
        <v>373</v>
      </c>
      <c r="H113" s="79" t="s">
        <v>295</v>
      </c>
      <c r="I113" s="84" t="s">
        <v>296</v>
      </c>
      <c r="J113" s="84" t="s">
        <v>283</v>
      </c>
      <c r="K113" s="84" t="s">
        <v>374</v>
      </c>
      <c r="L113" s="84" t="s">
        <v>277</v>
      </c>
      <c r="M113" s="60"/>
    </row>
    <row r="114" ht="19.9" customHeight="1" spans="1:13">
      <c r="A114" s="6"/>
      <c r="B114" s="80"/>
      <c r="C114" s="77"/>
      <c r="D114" s="78"/>
      <c r="E114" s="79" t="s">
        <v>271</v>
      </c>
      <c r="F114" s="79" t="s">
        <v>375</v>
      </c>
      <c r="G114" s="79" t="s">
        <v>376</v>
      </c>
      <c r="H114" s="79" t="s">
        <v>274</v>
      </c>
      <c r="I114" s="84" t="s">
        <v>275</v>
      </c>
      <c r="J114" s="84"/>
      <c r="K114" s="84" t="s">
        <v>276</v>
      </c>
      <c r="L114" s="84" t="s">
        <v>277</v>
      </c>
      <c r="M114" s="60"/>
    </row>
    <row r="115" ht="19.9" customHeight="1" spans="1:13">
      <c r="A115" s="6"/>
      <c r="B115" s="80"/>
      <c r="C115" s="77"/>
      <c r="D115" s="78"/>
      <c r="E115" s="79" t="s">
        <v>278</v>
      </c>
      <c r="F115" s="79" t="s">
        <v>285</v>
      </c>
      <c r="G115" s="79" t="s">
        <v>377</v>
      </c>
      <c r="H115" s="79" t="s">
        <v>295</v>
      </c>
      <c r="I115" s="84" t="s">
        <v>378</v>
      </c>
      <c r="J115" s="84" t="s">
        <v>283</v>
      </c>
      <c r="K115" s="84" t="s">
        <v>332</v>
      </c>
      <c r="L115" s="84" t="s">
        <v>277</v>
      </c>
      <c r="M115" s="60"/>
    </row>
    <row r="116" ht="19.9" customHeight="1" spans="1:13">
      <c r="A116" s="6"/>
      <c r="B116" s="80"/>
      <c r="C116" s="77"/>
      <c r="D116" s="78"/>
      <c r="E116" s="79" t="s">
        <v>271</v>
      </c>
      <c r="F116" s="79" t="s">
        <v>321</v>
      </c>
      <c r="G116" s="79" t="s">
        <v>379</v>
      </c>
      <c r="H116" s="79" t="s">
        <v>274</v>
      </c>
      <c r="I116" s="84" t="s">
        <v>380</v>
      </c>
      <c r="J116" s="84"/>
      <c r="K116" s="84" t="s">
        <v>374</v>
      </c>
      <c r="L116" s="84" t="s">
        <v>277</v>
      </c>
      <c r="M116" s="60"/>
    </row>
    <row r="117" ht="19.9" customHeight="1" spans="1:13">
      <c r="A117" s="6"/>
      <c r="B117" s="80"/>
      <c r="C117" s="77"/>
      <c r="D117" s="78"/>
      <c r="E117" s="79" t="s">
        <v>278</v>
      </c>
      <c r="F117" s="79" t="s">
        <v>287</v>
      </c>
      <c r="G117" s="79" t="s">
        <v>381</v>
      </c>
      <c r="H117" s="79" t="s">
        <v>295</v>
      </c>
      <c r="I117" s="84" t="s">
        <v>382</v>
      </c>
      <c r="J117" s="84" t="s">
        <v>383</v>
      </c>
      <c r="K117" s="84" t="s">
        <v>384</v>
      </c>
      <c r="L117" s="84" t="s">
        <v>277</v>
      </c>
      <c r="M117" s="60"/>
    </row>
    <row r="118" ht="19.9" customHeight="1" spans="1:13">
      <c r="A118" s="6"/>
      <c r="B118" s="80"/>
      <c r="C118" s="77"/>
      <c r="D118" s="78"/>
      <c r="E118" s="79" t="s">
        <v>306</v>
      </c>
      <c r="F118" s="79" t="s">
        <v>307</v>
      </c>
      <c r="G118" s="79" t="s">
        <v>385</v>
      </c>
      <c r="H118" s="79" t="s">
        <v>309</v>
      </c>
      <c r="I118" s="84" t="s">
        <v>386</v>
      </c>
      <c r="J118" s="84" t="s">
        <v>325</v>
      </c>
      <c r="K118" s="84" t="s">
        <v>320</v>
      </c>
      <c r="L118" s="84" t="s">
        <v>311</v>
      </c>
      <c r="M118" s="60"/>
    </row>
    <row r="119" ht="19.9" customHeight="1" spans="1:13">
      <c r="A119" s="6"/>
      <c r="B119" s="80"/>
      <c r="C119" s="77"/>
      <c r="D119" s="78"/>
      <c r="E119" s="79" t="s">
        <v>271</v>
      </c>
      <c r="F119" s="79" t="s">
        <v>272</v>
      </c>
      <c r="G119" s="79" t="s">
        <v>387</v>
      </c>
      <c r="H119" s="79" t="s">
        <v>274</v>
      </c>
      <c r="I119" s="84" t="s">
        <v>388</v>
      </c>
      <c r="J119" s="84"/>
      <c r="K119" s="84" t="s">
        <v>276</v>
      </c>
      <c r="L119" s="84" t="s">
        <v>277</v>
      </c>
      <c r="M119" s="60"/>
    </row>
    <row r="120" ht="19.9" customHeight="1" spans="1:13">
      <c r="A120" s="6"/>
      <c r="B120" s="80"/>
      <c r="C120" s="77"/>
      <c r="D120" s="78"/>
      <c r="E120" s="79" t="s">
        <v>278</v>
      </c>
      <c r="F120" s="79" t="s">
        <v>287</v>
      </c>
      <c r="G120" s="79" t="s">
        <v>389</v>
      </c>
      <c r="H120" s="79" t="s">
        <v>295</v>
      </c>
      <c r="I120" s="84" t="s">
        <v>390</v>
      </c>
      <c r="J120" s="84" t="s">
        <v>391</v>
      </c>
      <c r="K120" s="84" t="s">
        <v>384</v>
      </c>
      <c r="L120" s="84" t="s">
        <v>311</v>
      </c>
      <c r="M120" s="60"/>
    </row>
    <row r="121" ht="19.9" customHeight="1" spans="1:13">
      <c r="A121" s="6"/>
      <c r="B121" s="80"/>
      <c r="C121" s="77"/>
      <c r="D121" s="78"/>
      <c r="E121" s="79" t="s">
        <v>306</v>
      </c>
      <c r="F121" s="79" t="s">
        <v>307</v>
      </c>
      <c r="G121" s="79" t="s">
        <v>392</v>
      </c>
      <c r="H121" s="79" t="s">
        <v>309</v>
      </c>
      <c r="I121" s="84" t="s">
        <v>393</v>
      </c>
      <c r="J121" s="84" t="s">
        <v>325</v>
      </c>
      <c r="K121" s="84" t="s">
        <v>332</v>
      </c>
      <c r="L121" s="84" t="s">
        <v>277</v>
      </c>
      <c r="M121" s="60"/>
    </row>
    <row r="122" ht="19.9" customHeight="1" spans="1:13">
      <c r="A122" s="6"/>
      <c r="B122" s="80"/>
      <c r="C122" s="77"/>
      <c r="D122" s="78"/>
      <c r="E122" s="79" t="s">
        <v>278</v>
      </c>
      <c r="F122" s="79" t="s">
        <v>279</v>
      </c>
      <c r="G122" s="79" t="s">
        <v>394</v>
      </c>
      <c r="H122" s="79" t="s">
        <v>281</v>
      </c>
      <c r="I122" s="84" t="s">
        <v>282</v>
      </c>
      <c r="J122" s="84" t="s">
        <v>283</v>
      </c>
      <c r="K122" s="84" t="s">
        <v>332</v>
      </c>
      <c r="L122" s="84" t="s">
        <v>277</v>
      </c>
      <c r="M122" s="60"/>
    </row>
    <row r="123" ht="19.9" customHeight="1" spans="1:13">
      <c r="A123" s="6"/>
      <c r="B123" s="80"/>
      <c r="C123" s="77" t="s">
        <v>395</v>
      </c>
      <c r="D123" s="85">
        <v>306.17</v>
      </c>
      <c r="E123" s="79" t="s">
        <v>278</v>
      </c>
      <c r="F123" s="79" t="s">
        <v>287</v>
      </c>
      <c r="G123" s="79" t="s">
        <v>396</v>
      </c>
      <c r="H123" s="79" t="s">
        <v>281</v>
      </c>
      <c r="I123" s="84" t="s">
        <v>366</v>
      </c>
      <c r="J123" s="84" t="s">
        <v>397</v>
      </c>
      <c r="K123" s="84" t="s">
        <v>398</v>
      </c>
      <c r="L123" s="84" t="s">
        <v>277</v>
      </c>
      <c r="M123" s="60"/>
    </row>
    <row r="124" ht="19.9" customHeight="1" spans="1:13">
      <c r="A124" s="6"/>
      <c r="B124" s="80"/>
      <c r="C124" s="77"/>
      <c r="D124" s="85"/>
      <c r="E124" s="79" t="s">
        <v>278</v>
      </c>
      <c r="F124" s="79" t="s">
        <v>285</v>
      </c>
      <c r="G124" s="79" t="s">
        <v>399</v>
      </c>
      <c r="H124" s="79" t="s">
        <v>295</v>
      </c>
      <c r="I124" s="84" t="s">
        <v>378</v>
      </c>
      <c r="J124" s="84" t="s">
        <v>283</v>
      </c>
      <c r="K124" s="84" t="s">
        <v>332</v>
      </c>
      <c r="L124" s="84" t="s">
        <v>277</v>
      </c>
      <c r="M124" s="60"/>
    </row>
    <row r="125" ht="19.9" customHeight="1" spans="1:13">
      <c r="A125" s="6"/>
      <c r="B125" s="80"/>
      <c r="C125" s="77"/>
      <c r="D125" s="85"/>
      <c r="E125" s="79" t="s">
        <v>278</v>
      </c>
      <c r="F125" s="79" t="s">
        <v>279</v>
      </c>
      <c r="G125" s="79" t="s">
        <v>400</v>
      </c>
      <c r="H125" s="79" t="s">
        <v>281</v>
      </c>
      <c r="I125" s="84" t="s">
        <v>282</v>
      </c>
      <c r="J125" s="84" t="s">
        <v>283</v>
      </c>
      <c r="K125" s="84" t="s">
        <v>332</v>
      </c>
      <c r="L125" s="84" t="s">
        <v>277</v>
      </c>
      <c r="M125" s="60"/>
    </row>
    <row r="126" ht="19.9" customHeight="1" spans="1:13">
      <c r="A126" s="6"/>
      <c r="B126" s="80"/>
      <c r="C126" s="77"/>
      <c r="D126" s="85"/>
      <c r="E126" s="79" t="s">
        <v>278</v>
      </c>
      <c r="F126" s="79" t="s">
        <v>287</v>
      </c>
      <c r="G126" s="79" t="s">
        <v>389</v>
      </c>
      <c r="H126" s="79" t="s">
        <v>281</v>
      </c>
      <c r="I126" s="84" t="s">
        <v>401</v>
      </c>
      <c r="J126" s="84" t="s">
        <v>391</v>
      </c>
      <c r="K126" s="84" t="s">
        <v>398</v>
      </c>
      <c r="L126" s="84" t="s">
        <v>311</v>
      </c>
      <c r="M126" s="60"/>
    </row>
    <row r="127" ht="19.9" customHeight="1" spans="1:13">
      <c r="A127" s="6"/>
      <c r="B127" s="80"/>
      <c r="C127" s="77"/>
      <c r="D127" s="85"/>
      <c r="E127" s="79" t="s">
        <v>292</v>
      </c>
      <c r="F127" s="79" t="s">
        <v>293</v>
      </c>
      <c r="G127" s="79" t="s">
        <v>402</v>
      </c>
      <c r="H127" s="79" t="s">
        <v>295</v>
      </c>
      <c r="I127" s="84" t="s">
        <v>296</v>
      </c>
      <c r="J127" s="84" t="s">
        <v>283</v>
      </c>
      <c r="K127" s="84" t="s">
        <v>374</v>
      </c>
      <c r="L127" s="84" t="s">
        <v>277</v>
      </c>
      <c r="M127" s="60"/>
    </row>
    <row r="128" ht="19.9" customHeight="1" spans="1:13">
      <c r="A128" s="6"/>
      <c r="B128" s="80"/>
      <c r="C128" s="77"/>
      <c r="D128" s="85"/>
      <c r="E128" s="79" t="s">
        <v>271</v>
      </c>
      <c r="F128" s="79" t="s">
        <v>321</v>
      </c>
      <c r="G128" s="79" t="s">
        <v>379</v>
      </c>
      <c r="H128" s="79" t="s">
        <v>274</v>
      </c>
      <c r="I128" s="84" t="s">
        <v>380</v>
      </c>
      <c r="J128" s="84"/>
      <c r="K128" s="84" t="s">
        <v>374</v>
      </c>
      <c r="L128" s="84" t="s">
        <v>277</v>
      </c>
      <c r="M128" s="60"/>
    </row>
    <row r="129" ht="19.9" customHeight="1" spans="1:13">
      <c r="A129" s="6"/>
      <c r="B129" s="80"/>
      <c r="C129" s="77"/>
      <c r="D129" s="85"/>
      <c r="E129" s="79" t="s">
        <v>271</v>
      </c>
      <c r="F129" s="79" t="s">
        <v>375</v>
      </c>
      <c r="G129" s="79" t="s">
        <v>403</v>
      </c>
      <c r="H129" s="79" t="s">
        <v>274</v>
      </c>
      <c r="I129" s="84" t="s">
        <v>275</v>
      </c>
      <c r="J129" s="84"/>
      <c r="K129" s="84" t="s">
        <v>276</v>
      </c>
      <c r="L129" s="84" t="s">
        <v>277</v>
      </c>
      <c r="M129" s="60"/>
    </row>
    <row r="130" ht="19.9" customHeight="1" spans="1:13">
      <c r="A130" s="6"/>
      <c r="B130" s="80"/>
      <c r="C130" s="77"/>
      <c r="D130" s="85"/>
      <c r="E130" s="79" t="s">
        <v>271</v>
      </c>
      <c r="F130" s="79" t="s">
        <v>272</v>
      </c>
      <c r="G130" s="79" t="s">
        <v>387</v>
      </c>
      <c r="H130" s="79" t="s">
        <v>274</v>
      </c>
      <c r="I130" s="84" t="s">
        <v>388</v>
      </c>
      <c r="J130" s="84"/>
      <c r="K130" s="84" t="s">
        <v>276</v>
      </c>
      <c r="L130" s="84" t="s">
        <v>277</v>
      </c>
      <c r="M130" s="60"/>
    </row>
    <row r="131" ht="19.9" customHeight="1" spans="1:13">
      <c r="A131" s="6"/>
      <c r="B131" s="80"/>
      <c r="C131" s="77"/>
      <c r="D131" s="85"/>
      <c r="E131" s="79" t="s">
        <v>278</v>
      </c>
      <c r="F131" s="79" t="s">
        <v>279</v>
      </c>
      <c r="G131" s="79" t="s">
        <v>370</v>
      </c>
      <c r="H131" s="79" t="s">
        <v>274</v>
      </c>
      <c r="I131" s="84" t="s">
        <v>371</v>
      </c>
      <c r="J131" s="84"/>
      <c r="K131" s="84" t="s">
        <v>332</v>
      </c>
      <c r="L131" s="84" t="s">
        <v>277</v>
      </c>
      <c r="M131" s="60"/>
    </row>
    <row r="132" ht="19.9" customHeight="1" spans="1:13">
      <c r="A132" s="6"/>
      <c r="B132" s="80"/>
      <c r="C132" s="77"/>
      <c r="D132" s="85"/>
      <c r="E132" s="79" t="s">
        <v>306</v>
      </c>
      <c r="F132" s="79" t="s">
        <v>307</v>
      </c>
      <c r="G132" s="79" t="s">
        <v>392</v>
      </c>
      <c r="H132" s="79" t="s">
        <v>309</v>
      </c>
      <c r="I132" s="84" t="s">
        <v>404</v>
      </c>
      <c r="J132" s="84" t="s">
        <v>325</v>
      </c>
      <c r="K132" s="84" t="s">
        <v>332</v>
      </c>
      <c r="L132" s="84" t="s">
        <v>277</v>
      </c>
      <c r="M132" s="60"/>
    </row>
    <row r="133" ht="19.9" customHeight="1" spans="1:13">
      <c r="A133" s="6"/>
      <c r="B133" s="80"/>
      <c r="C133" s="77" t="s">
        <v>405</v>
      </c>
      <c r="D133" s="78">
        <v>9418.5</v>
      </c>
      <c r="E133" s="79" t="s">
        <v>278</v>
      </c>
      <c r="F133" s="79" t="s">
        <v>285</v>
      </c>
      <c r="G133" s="79" t="s">
        <v>377</v>
      </c>
      <c r="H133" s="79" t="s">
        <v>295</v>
      </c>
      <c r="I133" s="84" t="s">
        <v>406</v>
      </c>
      <c r="J133" s="84" t="s">
        <v>283</v>
      </c>
      <c r="K133" s="84" t="s">
        <v>332</v>
      </c>
      <c r="L133" s="84" t="s">
        <v>277</v>
      </c>
      <c r="M133" s="60"/>
    </row>
    <row r="134" ht="19.9" customHeight="1" spans="1:13">
      <c r="A134" s="6"/>
      <c r="B134" s="80"/>
      <c r="C134" s="77"/>
      <c r="D134" s="78"/>
      <c r="E134" s="79" t="s">
        <v>278</v>
      </c>
      <c r="F134" s="79" t="s">
        <v>287</v>
      </c>
      <c r="G134" s="79" t="s">
        <v>396</v>
      </c>
      <c r="H134" s="79" t="s">
        <v>309</v>
      </c>
      <c r="I134" s="84" t="s">
        <v>366</v>
      </c>
      <c r="J134" s="84" t="s">
        <v>397</v>
      </c>
      <c r="K134" s="84" t="s">
        <v>398</v>
      </c>
      <c r="L134" s="84" t="s">
        <v>277</v>
      </c>
      <c r="M134" s="60"/>
    </row>
    <row r="135" ht="19.9" customHeight="1" spans="1:13">
      <c r="A135" s="6"/>
      <c r="B135" s="80"/>
      <c r="C135" s="77"/>
      <c r="D135" s="78"/>
      <c r="E135" s="79" t="s">
        <v>271</v>
      </c>
      <c r="F135" s="79" t="s">
        <v>321</v>
      </c>
      <c r="G135" s="79" t="s">
        <v>379</v>
      </c>
      <c r="H135" s="79" t="s">
        <v>274</v>
      </c>
      <c r="I135" s="84" t="s">
        <v>380</v>
      </c>
      <c r="J135" s="84"/>
      <c r="K135" s="84" t="s">
        <v>374</v>
      </c>
      <c r="L135" s="84" t="s">
        <v>277</v>
      </c>
      <c r="M135" s="60"/>
    </row>
    <row r="136" ht="19.9" customHeight="1" spans="1:13">
      <c r="A136" s="6"/>
      <c r="B136" s="80"/>
      <c r="C136" s="77"/>
      <c r="D136" s="78"/>
      <c r="E136" s="79" t="s">
        <v>278</v>
      </c>
      <c r="F136" s="79" t="s">
        <v>279</v>
      </c>
      <c r="G136" s="79" t="s">
        <v>370</v>
      </c>
      <c r="H136" s="79" t="s">
        <v>274</v>
      </c>
      <c r="I136" s="84" t="s">
        <v>371</v>
      </c>
      <c r="J136" s="84"/>
      <c r="K136" s="84" t="s">
        <v>332</v>
      </c>
      <c r="L136" s="84" t="s">
        <v>277</v>
      </c>
      <c r="M136" s="60"/>
    </row>
    <row r="137" ht="19.9" customHeight="1" spans="1:13">
      <c r="A137" s="6"/>
      <c r="B137" s="80"/>
      <c r="C137" s="77"/>
      <c r="D137" s="78"/>
      <c r="E137" s="79" t="s">
        <v>278</v>
      </c>
      <c r="F137" s="79" t="s">
        <v>279</v>
      </c>
      <c r="G137" s="79" t="s">
        <v>394</v>
      </c>
      <c r="H137" s="79" t="s">
        <v>281</v>
      </c>
      <c r="I137" s="84" t="s">
        <v>282</v>
      </c>
      <c r="J137" s="84" t="s">
        <v>283</v>
      </c>
      <c r="K137" s="84" t="s">
        <v>332</v>
      </c>
      <c r="L137" s="84" t="s">
        <v>277</v>
      </c>
      <c r="M137" s="60"/>
    </row>
    <row r="138" ht="19.9" customHeight="1" spans="1:13">
      <c r="A138" s="6"/>
      <c r="B138" s="80"/>
      <c r="C138" s="77"/>
      <c r="D138" s="78"/>
      <c r="E138" s="79" t="s">
        <v>271</v>
      </c>
      <c r="F138" s="79" t="s">
        <v>375</v>
      </c>
      <c r="G138" s="79" t="s">
        <v>403</v>
      </c>
      <c r="H138" s="79" t="s">
        <v>274</v>
      </c>
      <c r="I138" s="84" t="s">
        <v>275</v>
      </c>
      <c r="J138" s="84"/>
      <c r="K138" s="84" t="s">
        <v>276</v>
      </c>
      <c r="L138" s="84" t="s">
        <v>277</v>
      </c>
      <c r="M138" s="60"/>
    </row>
    <row r="139" ht="19.9" customHeight="1" spans="1:13">
      <c r="A139" s="6"/>
      <c r="B139" s="80"/>
      <c r="C139" s="77"/>
      <c r="D139" s="78"/>
      <c r="E139" s="79" t="s">
        <v>292</v>
      </c>
      <c r="F139" s="79" t="s">
        <v>293</v>
      </c>
      <c r="G139" s="79" t="s">
        <v>373</v>
      </c>
      <c r="H139" s="79" t="s">
        <v>295</v>
      </c>
      <c r="I139" s="84" t="s">
        <v>296</v>
      </c>
      <c r="J139" s="84" t="s">
        <v>283</v>
      </c>
      <c r="K139" s="84" t="s">
        <v>374</v>
      </c>
      <c r="L139" s="84" t="s">
        <v>277</v>
      </c>
      <c r="M139" s="60"/>
    </row>
    <row r="140" ht="19.9" customHeight="1" spans="1:13">
      <c r="A140" s="6"/>
      <c r="B140" s="80"/>
      <c r="C140" s="77"/>
      <c r="D140" s="78"/>
      <c r="E140" s="79" t="s">
        <v>271</v>
      </c>
      <c r="F140" s="79" t="s">
        <v>272</v>
      </c>
      <c r="G140" s="79" t="s">
        <v>387</v>
      </c>
      <c r="H140" s="79" t="s">
        <v>274</v>
      </c>
      <c r="I140" s="84" t="s">
        <v>388</v>
      </c>
      <c r="J140" s="84"/>
      <c r="K140" s="84" t="s">
        <v>276</v>
      </c>
      <c r="L140" s="84" t="s">
        <v>277</v>
      </c>
      <c r="M140" s="60"/>
    </row>
    <row r="141" ht="19.9" customHeight="1" spans="1:13">
      <c r="A141" s="6"/>
      <c r="B141" s="80"/>
      <c r="C141" s="77"/>
      <c r="D141" s="78"/>
      <c r="E141" s="79" t="s">
        <v>278</v>
      </c>
      <c r="F141" s="79" t="s">
        <v>306</v>
      </c>
      <c r="G141" s="79" t="s">
        <v>392</v>
      </c>
      <c r="H141" s="79" t="s">
        <v>309</v>
      </c>
      <c r="I141" s="84" t="s">
        <v>407</v>
      </c>
      <c r="J141" s="84" t="s">
        <v>408</v>
      </c>
      <c r="K141" s="84" t="s">
        <v>332</v>
      </c>
      <c r="L141" s="84" t="s">
        <v>311</v>
      </c>
      <c r="M141" s="60"/>
    </row>
    <row r="142" ht="19.9" customHeight="1" spans="1:13">
      <c r="A142" s="6"/>
      <c r="B142" s="80"/>
      <c r="C142" s="77"/>
      <c r="D142" s="78"/>
      <c r="E142" s="79" t="s">
        <v>278</v>
      </c>
      <c r="F142" s="79" t="s">
        <v>287</v>
      </c>
      <c r="G142" s="79" t="s">
        <v>389</v>
      </c>
      <c r="H142" s="79" t="s">
        <v>281</v>
      </c>
      <c r="I142" s="84" t="s">
        <v>409</v>
      </c>
      <c r="J142" s="84" t="s">
        <v>391</v>
      </c>
      <c r="K142" s="84" t="s">
        <v>398</v>
      </c>
      <c r="L142" s="84" t="s">
        <v>311</v>
      </c>
      <c r="M142" s="60"/>
    </row>
    <row r="143" ht="19.9" customHeight="1" spans="1:13">
      <c r="A143" s="6"/>
      <c r="B143" s="80"/>
      <c r="C143" s="77" t="s">
        <v>410</v>
      </c>
      <c r="D143" s="78">
        <v>10</v>
      </c>
      <c r="E143" s="79" t="s">
        <v>278</v>
      </c>
      <c r="F143" s="79" t="s">
        <v>306</v>
      </c>
      <c r="G143" s="79" t="s">
        <v>411</v>
      </c>
      <c r="H143" s="79" t="s">
        <v>281</v>
      </c>
      <c r="I143" s="84" t="s">
        <v>276</v>
      </c>
      <c r="J143" s="84" t="s">
        <v>325</v>
      </c>
      <c r="K143" s="84" t="s">
        <v>320</v>
      </c>
      <c r="L143" s="84"/>
      <c r="M143" s="60"/>
    </row>
    <row r="144" ht="19.9" customHeight="1" spans="1:13">
      <c r="A144" s="6"/>
      <c r="B144" s="80"/>
      <c r="C144" s="77"/>
      <c r="D144" s="78"/>
      <c r="E144" s="79" t="s">
        <v>278</v>
      </c>
      <c r="F144" s="79" t="s">
        <v>287</v>
      </c>
      <c r="G144" s="79" t="s">
        <v>412</v>
      </c>
      <c r="H144" s="79" t="s">
        <v>295</v>
      </c>
      <c r="I144" s="84" t="s">
        <v>413</v>
      </c>
      <c r="J144" s="84" t="s">
        <v>327</v>
      </c>
      <c r="K144" s="84" t="s">
        <v>276</v>
      </c>
      <c r="L144" s="84"/>
      <c r="M144" s="60"/>
    </row>
    <row r="145" ht="19.9" customHeight="1" spans="1:13">
      <c r="A145" s="6"/>
      <c r="B145" s="80"/>
      <c r="C145" s="77"/>
      <c r="D145" s="78"/>
      <c r="E145" s="79" t="s">
        <v>271</v>
      </c>
      <c r="F145" s="79" t="s">
        <v>321</v>
      </c>
      <c r="G145" s="79" t="s">
        <v>414</v>
      </c>
      <c r="H145" s="79" t="s">
        <v>295</v>
      </c>
      <c r="I145" s="84" t="s">
        <v>341</v>
      </c>
      <c r="J145" s="84" t="s">
        <v>283</v>
      </c>
      <c r="K145" s="84" t="s">
        <v>276</v>
      </c>
      <c r="L145" s="84"/>
      <c r="M145" s="60"/>
    </row>
    <row r="146" ht="19.9" customHeight="1" spans="1:13">
      <c r="A146" s="6"/>
      <c r="B146" s="80"/>
      <c r="C146" s="77"/>
      <c r="D146" s="78"/>
      <c r="E146" s="79" t="s">
        <v>278</v>
      </c>
      <c r="F146" s="79" t="s">
        <v>285</v>
      </c>
      <c r="G146" s="79" t="s">
        <v>415</v>
      </c>
      <c r="H146" s="79" t="s">
        <v>274</v>
      </c>
      <c r="I146" s="84" t="s">
        <v>416</v>
      </c>
      <c r="J146" s="84" t="s">
        <v>345</v>
      </c>
      <c r="K146" s="84" t="s">
        <v>276</v>
      </c>
      <c r="L146" s="84"/>
      <c r="M146" s="60"/>
    </row>
    <row r="147" ht="19.9" customHeight="1" spans="1:13">
      <c r="A147" s="6"/>
      <c r="B147" s="80"/>
      <c r="C147" s="77"/>
      <c r="D147" s="78"/>
      <c r="E147" s="79" t="s">
        <v>278</v>
      </c>
      <c r="F147" s="79" t="s">
        <v>279</v>
      </c>
      <c r="G147" s="79" t="s">
        <v>417</v>
      </c>
      <c r="H147" s="79" t="s">
        <v>295</v>
      </c>
      <c r="I147" s="84" t="s">
        <v>341</v>
      </c>
      <c r="J147" s="84" t="s">
        <v>283</v>
      </c>
      <c r="K147" s="84" t="s">
        <v>276</v>
      </c>
      <c r="L147" s="84"/>
      <c r="M147" s="60"/>
    </row>
    <row r="148" ht="19.9" customHeight="1" spans="1:13">
      <c r="A148" s="6"/>
      <c r="B148" s="80"/>
      <c r="C148" s="77"/>
      <c r="D148" s="78"/>
      <c r="E148" s="79" t="s">
        <v>278</v>
      </c>
      <c r="F148" s="79" t="s">
        <v>287</v>
      </c>
      <c r="G148" s="79" t="s">
        <v>418</v>
      </c>
      <c r="H148" s="79" t="s">
        <v>295</v>
      </c>
      <c r="I148" s="84" t="s">
        <v>282</v>
      </c>
      <c r="J148" s="84" t="s">
        <v>419</v>
      </c>
      <c r="K148" s="84" t="s">
        <v>276</v>
      </c>
      <c r="L148" s="84"/>
      <c r="M148" s="60"/>
    </row>
    <row r="149" ht="19.9" customHeight="1" spans="1:13">
      <c r="A149" s="6"/>
      <c r="B149" s="80"/>
      <c r="C149" s="77"/>
      <c r="D149" s="78"/>
      <c r="E149" s="79" t="s">
        <v>271</v>
      </c>
      <c r="F149" s="79" t="s">
        <v>272</v>
      </c>
      <c r="G149" s="79" t="s">
        <v>420</v>
      </c>
      <c r="H149" s="79" t="s">
        <v>295</v>
      </c>
      <c r="I149" s="84" t="s">
        <v>341</v>
      </c>
      <c r="J149" s="84" t="s">
        <v>283</v>
      </c>
      <c r="K149" s="84" t="s">
        <v>276</v>
      </c>
      <c r="L149" s="84"/>
      <c r="M149" s="60"/>
    </row>
    <row r="150" ht="19.9" customHeight="1" spans="1:13">
      <c r="A150" s="6"/>
      <c r="B150" s="80"/>
      <c r="C150" s="77"/>
      <c r="D150" s="78"/>
      <c r="E150" s="79" t="s">
        <v>278</v>
      </c>
      <c r="F150" s="79" t="s">
        <v>306</v>
      </c>
      <c r="G150" s="79" t="s">
        <v>421</v>
      </c>
      <c r="H150" s="79" t="s">
        <v>281</v>
      </c>
      <c r="I150" s="84" t="s">
        <v>276</v>
      </c>
      <c r="J150" s="84" t="s">
        <v>325</v>
      </c>
      <c r="K150" s="84" t="s">
        <v>320</v>
      </c>
      <c r="L150" s="84"/>
      <c r="M150" s="60"/>
    </row>
    <row r="151" ht="19.9" customHeight="1" spans="1:13">
      <c r="A151" s="6"/>
      <c r="B151" s="80"/>
      <c r="C151" s="77"/>
      <c r="D151" s="78"/>
      <c r="E151" s="79" t="s">
        <v>278</v>
      </c>
      <c r="F151" s="79" t="s">
        <v>279</v>
      </c>
      <c r="G151" s="79" t="s">
        <v>422</v>
      </c>
      <c r="H151" s="79" t="s">
        <v>295</v>
      </c>
      <c r="I151" s="84" t="s">
        <v>341</v>
      </c>
      <c r="J151" s="84" t="s">
        <v>283</v>
      </c>
      <c r="K151" s="84" t="s">
        <v>276</v>
      </c>
      <c r="L151" s="84"/>
      <c r="M151" s="60"/>
    </row>
    <row r="152" ht="19.9" customHeight="1" spans="1:13">
      <c r="A152" s="6"/>
      <c r="B152" s="80"/>
      <c r="C152" s="77"/>
      <c r="D152" s="78"/>
      <c r="E152" s="79" t="s">
        <v>292</v>
      </c>
      <c r="F152" s="79" t="s">
        <v>293</v>
      </c>
      <c r="G152" s="79" t="s">
        <v>423</v>
      </c>
      <c r="H152" s="79" t="s">
        <v>295</v>
      </c>
      <c r="I152" s="84" t="s">
        <v>341</v>
      </c>
      <c r="J152" s="84" t="s">
        <v>283</v>
      </c>
      <c r="K152" s="84" t="s">
        <v>276</v>
      </c>
      <c r="L152" s="84"/>
      <c r="M152" s="60"/>
    </row>
    <row r="153" ht="19.9" customHeight="1" spans="1:13">
      <c r="A153" s="6"/>
      <c r="B153" s="80"/>
      <c r="C153" s="77" t="s">
        <v>424</v>
      </c>
      <c r="D153" s="78">
        <v>7.2</v>
      </c>
      <c r="E153" s="79" t="s">
        <v>278</v>
      </c>
      <c r="F153" s="79" t="s">
        <v>279</v>
      </c>
      <c r="G153" s="79" t="s">
        <v>425</v>
      </c>
      <c r="H153" s="79" t="s">
        <v>295</v>
      </c>
      <c r="I153" s="84" t="s">
        <v>341</v>
      </c>
      <c r="J153" s="84" t="s">
        <v>283</v>
      </c>
      <c r="K153" s="84" t="s">
        <v>276</v>
      </c>
      <c r="L153" s="84"/>
      <c r="M153" s="60"/>
    </row>
    <row r="154" ht="19.9" customHeight="1" spans="1:13">
      <c r="A154" s="6"/>
      <c r="B154" s="80"/>
      <c r="C154" s="77"/>
      <c r="D154" s="78"/>
      <c r="E154" s="79" t="s">
        <v>278</v>
      </c>
      <c r="F154" s="79" t="s">
        <v>306</v>
      </c>
      <c r="G154" s="79" t="s">
        <v>426</v>
      </c>
      <c r="H154" s="79" t="s">
        <v>295</v>
      </c>
      <c r="I154" s="84" t="s">
        <v>427</v>
      </c>
      <c r="J154" s="84" t="s">
        <v>325</v>
      </c>
      <c r="K154" s="84" t="s">
        <v>320</v>
      </c>
      <c r="L154" s="84"/>
      <c r="M154" s="60"/>
    </row>
    <row r="155" ht="19.9" customHeight="1" spans="1:13">
      <c r="A155" s="6"/>
      <c r="B155" s="80"/>
      <c r="C155" s="77"/>
      <c r="D155" s="78"/>
      <c r="E155" s="79" t="s">
        <v>278</v>
      </c>
      <c r="F155" s="79" t="s">
        <v>287</v>
      </c>
      <c r="G155" s="79" t="s">
        <v>428</v>
      </c>
      <c r="H155" s="79" t="s">
        <v>281</v>
      </c>
      <c r="I155" s="84" t="s">
        <v>366</v>
      </c>
      <c r="J155" s="84" t="s">
        <v>397</v>
      </c>
      <c r="K155" s="84" t="s">
        <v>276</v>
      </c>
      <c r="L155" s="84"/>
      <c r="M155" s="60"/>
    </row>
    <row r="156" ht="19.9" customHeight="1" spans="1:13">
      <c r="A156" s="6"/>
      <c r="B156" s="80"/>
      <c r="C156" s="77"/>
      <c r="D156" s="78"/>
      <c r="E156" s="79" t="s">
        <v>271</v>
      </c>
      <c r="F156" s="79" t="s">
        <v>272</v>
      </c>
      <c r="G156" s="79" t="s">
        <v>429</v>
      </c>
      <c r="H156" s="79" t="s">
        <v>295</v>
      </c>
      <c r="I156" s="84" t="s">
        <v>341</v>
      </c>
      <c r="J156" s="84" t="s">
        <v>283</v>
      </c>
      <c r="K156" s="84" t="s">
        <v>276</v>
      </c>
      <c r="L156" s="84"/>
      <c r="M156" s="60"/>
    </row>
    <row r="157" ht="19.9" customHeight="1" spans="1:13">
      <c r="A157" s="6"/>
      <c r="B157" s="80"/>
      <c r="C157" s="77"/>
      <c r="D157" s="78"/>
      <c r="E157" s="79" t="s">
        <v>278</v>
      </c>
      <c r="F157" s="79" t="s">
        <v>285</v>
      </c>
      <c r="G157" s="79" t="s">
        <v>430</v>
      </c>
      <c r="H157" s="79" t="s">
        <v>295</v>
      </c>
      <c r="I157" s="84" t="s">
        <v>341</v>
      </c>
      <c r="J157" s="84" t="s">
        <v>283</v>
      </c>
      <c r="K157" s="84" t="s">
        <v>276</v>
      </c>
      <c r="L157" s="84"/>
      <c r="M157" s="60"/>
    </row>
    <row r="158" ht="19.9" customHeight="1" spans="1:13">
      <c r="A158" s="6"/>
      <c r="B158" s="80"/>
      <c r="C158" s="77"/>
      <c r="D158" s="78"/>
      <c r="E158" s="79" t="s">
        <v>278</v>
      </c>
      <c r="F158" s="79" t="s">
        <v>306</v>
      </c>
      <c r="G158" s="79" t="s">
        <v>431</v>
      </c>
      <c r="H158" s="79" t="s">
        <v>295</v>
      </c>
      <c r="I158" s="84" t="s">
        <v>427</v>
      </c>
      <c r="J158" s="84" t="s">
        <v>325</v>
      </c>
      <c r="K158" s="84" t="s">
        <v>320</v>
      </c>
      <c r="L158" s="84"/>
      <c r="M158" s="60"/>
    </row>
    <row r="159" ht="8.45" customHeight="1" spans="1:13">
      <c r="A159" s="67"/>
      <c r="B159" s="80"/>
      <c r="C159" s="77"/>
      <c r="D159" s="78"/>
      <c r="E159" s="79" t="s">
        <v>271</v>
      </c>
      <c r="F159" s="79" t="s">
        <v>321</v>
      </c>
      <c r="G159" s="79" t="s">
        <v>414</v>
      </c>
      <c r="H159" s="79" t="s">
        <v>295</v>
      </c>
      <c r="I159" s="84" t="s">
        <v>341</v>
      </c>
      <c r="J159" s="84" t="s">
        <v>283</v>
      </c>
      <c r="K159" s="84" t="s">
        <v>276</v>
      </c>
      <c r="L159" s="84"/>
      <c r="M159" s="67"/>
    </row>
    <row r="160" ht="22.5" spans="2:12">
      <c r="B160" s="80"/>
      <c r="C160" s="77"/>
      <c r="D160" s="78"/>
      <c r="E160" s="79" t="s">
        <v>278</v>
      </c>
      <c r="F160" s="79" t="s">
        <v>287</v>
      </c>
      <c r="G160" s="79" t="s">
        <v>432</v>
      </c>
      <c r="H160" s="79" t="s">
        <v>295</v>
      </c>
      <c r="I160" s="84" t="s">
        <v>282</v>
      </c>
      <c r="J160" s="84" t="s">
        <v>283</v>
      </c>
      <c r="K160" s="84" t="s">
        <v>276</v>
      </c>
      <c r="L160" s="84"/>
    </row>
    <row r="161" spans="2:12">
      <c r="B161" s="80"/>
      <c r="C161" s="77"/>
      <c r="D161" s="78"/>
      <c r="E161" s="79" t="s">
        <v>278</v>
      </c>
      <c r="F161" s="79" t="s">
        <v>279</v>
      </c>
      <c r="G161" s="79" t="s">
        <v>433</v>
      </c>
      <c r="H161" s="79" t="s">
        <v>295</v>
      </c>
      <c r="I161" s="84" t="s">
        <v>341</v>
      </c>
      <c r="J161" s="84" t="s">
        <v>283</v>
      </c>
      <c r="K161" s="84" t="s">
        <v>276</v>
      </c>
      <c r="L161" s="84"/>
    </row>
    <row r="162" ht="33.75" spans="2:12">
      <c r="B162" s="80"/>
      <c r="C162" s="77"/>
      <c r="D162" s="78"/>
      <c r="E162" s="79" t="s">
        <v>292</v>
      </c>
      <c r="F162" s="79" t="s">
        <v>293</v>
      </c>
      <c r="G162" s="79" t="s">
        <v>423</v>
      </c>
      <c r="H162" s="79" t="s">
        <v>295</v>
      </c>
      <c r="I162" s="84" t="s">
        <v>341</v>
      </c>
      <c r="J162" s="84" t="s">
        <v>283</v>
      </c>
      <c r="K162" s="84" t="s">
        <v>276</v>
      </c>
      <c r="L162" s="84"/>
    </row>
    <row r="163" spans="2:12">
      <c r="B163" s="80"/>
      <c r="C163" s="77" t="s">
        <v>434</v>
      </c>
      <c r="D163" s="78">
        <v>2.16</v>
      </c>
      <c r="E163" s="79" t="s">
        <v>278</v>
      </c>
      <c r="F163" s="79" t="s">
        <v>279</v>
      </c>
      <c r="G163" s="79" t="s">
        <v>435</v>
      </c>
      <c r="H163" s="79" t="s">
        <v>295</v>
      </c>
      <c r="I163" s="84" t="s">
        <v>341</v>
      </c>
      <c r="J163" s="84" t="s">
        <v>283</v>
      </c>
      <c r="K163" s="84" t="s">
        <v>276</v>
      </c>
      <c r="L163" s="84"/>
    </row>
    <row r="164" ht="22.5" spans="2:12">
      <c r="B164" s="80"/>
      <c r="C164" s="77"/>
      <c r="D164" s="78"/>
      <c r="E164" s="79" t="s">
        <v>271</v>
      </c>
      <c r="F164" s="79" t="s">
        <v>321</v>
      </c>
      <c r="G164" s="79" t="s">
        <v>436</v>
      </c>
      <c r="H164" s="79" t="s">
        <v>274</v>
      </c>
      <c r="I164" s="84" t="s">
        <v>275</v>
      </c>
      <c r="J164" s="84" t="s">
        <v>283</v>
      </c>
      <c r="K164" s="84" t="s">
        <v>276</v>
      </c>
      <c r="L164" s="84"/>
    </row>
    <row r="165" spans="2:12">
      <c r="B165" s="80"/>
      <c r="C165" s="77"/>
      <c r="D165" s="78"/>
      <c r="E165" s="79" t="s">
        <v>278</v>
      </c>
      <c r="F165" s="79" t="s">
        <v>306</v>
      </c>
      <c r="G165" s="79" t="s">
        <v>437</v>
      </c>
      <c r="H165" s="79" t="s">
        <v>281</v>
      </c>
      <c r="I165" s="84" t="s">
        <v>438</v>
      </c>
      <c r="J165" s="84" t="s">
        <v>325</v>
      </c>
      <c r="K165" s="84" t="s">
        <v>320</v>
      </c>
      <c r="L165" s="84"/>
    </row>
    <row r="166" spans="2:12">
      <c r="B166" s="80"/>
      <c r="C166" s="77"/>
      <c r="D166" s="78"/>
      <c r="E166" s="79" t="s">
        <v>278</v>
      </c>
      <c r="F166" s="79" t="s">
        <v>287</v>
      </c>
      <c r="G166" s="79" t="s">
        <v>439</v>
      </c>
      <c r="H166" s="79" t="s">
        <v>295</v>
      </c>
      <c r="I166" s="84" t="s">
        <v>341</v>
      </c>
      <c r="J166" s="84" t="s">
        <v>283</v>
      </c>
      <c r="K166" s="84" t="s">
        <v>276</v>
      </c>
      <c r="L166" s="84"/>
    </row>
    <row r="167" ht="22.5" spans="2:12">
      <c r="B167" s="80"/>
      <c r="C167" s="77"/>
      <c r="D167" s="78"/>
      <c r="E167" s="79" t="s">
        <v>278</v>
      </c>
      <c r="F167" s="79" t="s">
        <v>287</v>
      </c>
      <c r="G167" s="79" t="s">
        <v>440</v>
      </c>
      <c r="H167" s="79" t="s">
        <v>295</v>
      </c>
      <c r="I167" s="84" t="s">
        <v>341</v>
      </c>
      <c r="J167" s="84" t="s">
        <v>283</v>
      </c>
      <c r="K167" s="84" t="s">
        <v>276</v>
      </c>
      <c r="L167" s="84"/>
    </row>
    <row r="168" spans="2:12">
      <c r="B168" s="80"/>
      <c r="C168" s="77"/>
      <c r="D168" s="78"/>
      <c r="E168" s="79" t="s">
        <v>278</v>
      </c>
      <c r="F168" s="79" t="s">
        <v>306</v>
      </c>
      <c r="G168" s="79" t="s">
        <v>441</v>
      </c>
      <c r="H168" s="79" t="s">
        <v>281</v>
      </c>
      <c r="I168" s="84" t="s">
        <v>438</v>
      </c>
      <c r="J168" s="84" t="s">
        <v>325</v>
      </c>
      <c r="K168" s="84" t="s">
        <v>320</v>
      </c>
      <c r="L168" s="84"/>
    </row>
    <row r="169" ht="22.5" spans="2:12">
      <c r="B169" s="80"/>
      <c r="C169" s="77"/>
      <c r="D169" s="78"/>
      <c r="E169" s="79" t="s">
        <v>292</v>
      </c>
      <c r="F169" s="79" t="s">
        <v>293</v>
      </c>
      <c r="G169" s="79" t="s">
        <v>442</v>
      </c>
      <c r="H169" s="79" t="s">
        <v>295</v>
      </c>
      <c r="I169" s="84" t="s">
        <v>341</v>
      </c>
      <c r="J169" s="84" t="s">
        <v>283</v>
      </c>
      <c r="K169" s="84" t="s">
        <v>276</v>
      </c>
      <c r="L169" s="84"/>
    </row>
    <row r="170" spans="2:12">
      <c r="B170" s="80"/>
      <c r="C170" s="77"/>
      <c r="D170" s="78"/>
      <c r="E170" s="79" t="s">
        <v>271</v>
      </c>
      <c r="F170" s="79" t="s">
        <v>272</v>
      </c>
      <c r="G170" s="79" t="s">
        <v>443</v>
      </c>
      <c r="H170" s="79" t="s">
        <v>274</v>
      </c>
      <c r="I170" s="84" t="s">
        <v>275</v>
      </c>
      <c r="J170" s="84" t="s">
        <v>283</v>
      </c>
      <c r="K170" s="84" t="s">
        <v>276</v>
      </c>
      <c r="L170" s="84"/>
    </row>
    <row r="171" spans="2:12">
      <c r="B171" s="80"/>
      <c r="C171" s="77"/>
      <c r="D171" s="78"/>
      <c r="E171" s="79" t="s">
        <v>278</v>
      </c>
      <c r="F171" s="79" t="s">
        <v>279</v>
      </c>
      <c r="G171" s="79" t="s">
        <v>444</v>
      </c>
      <c r="H171" s="79" t="s">
        <v>274</v>
      </c>
      <c r="I171" s="84" t="s">
        <v>445</v>
      </c>
      <c r="J171" s="84" t="s">
        <v>283</v>
      </c>
      <c r="K171" s="84" t="s">
        <v>276</v>
      </c>
      <c r="L171" s="84"/>
    </row>
    <row r="172" spans="2:12">
      <c r="B172" s="80"/>
      <c r="C172" s="77"/>
      <c r="D172" s="78"/>
      <c r="E172" s="79" t="s">
        <v>278</v>
      </c>
      <c r="F172" s="79" t="s">
        <v>285</v>
      </c>
      <c r="G172" s="79" t="s">
        <v>446</v>
      </c>
      <c r="H172" s="79" t="s">
        <v>295</v>
      </c>
      <c r="I172" s="84" t="s">
        <v>341</v>
      </c>
      <c r="J172" s="84" t="s">
        <v>283</v>
      </c>
      <c r="K172" s="84" t="s">
        <v>276</v>
      </c>
      <c r="L172" s="84"/>
    </row>
    <row r="173" ht="22.5" spans="2:12">
      <c r="B173" s="80"/>
      <c r="C173" s="77" t="s">
        <v>447</v>
      </c>
      <c r="D173" s="78">
        <v>2</v>
      </c>
      <c r="E173" s="79" t="s">
        <v>278</v>
      </c>
      <c r="F173" s="79" t="s">
        <v>306</v>
      </c>
      <c r="G173" s="79" t="s">
        <v>448</v>
      </c>
      <c r="H173" s="79" t="s">
        <v>281</v>
      </c>
      <c r="I173" s="84" t="s">
        <v>343</v>
      </c>
      <c r="J173" s="84" t="s">
        <v>325</v>
      </c>
      <c r="K173" s="84" t="s">
        <v>320</v>
      </c>
      <c r="L173" s="84"/>
    </row>
    <row r="174" ht="22.5" spans="2:12">
      <c r="B174" s="80"/>
      <c r="C174" s="77"/>
      <c r="D174" s="78"/>
      <c r="E174" s="79" t="s">
        <v>278</v>
      </c>
      <c r="F174" s="79" t="s">
        <v>306</v>
      </c>
      <c r="G174" s="79" t="s">
        <v>449</v>
      </c>
      <c r="H174" s="79" t="s">
        <v>281</v>
      </c>
      <c r="I174" s="84" t="s">
        <v>343</v>
      </c>
      <c r="J174" s="84" t="s">
        <v>325</v>
      </c>
      <c r="K174" s="84" t="s">
        <v>320</v>
      </c>
      <c r="L174" s="84"/>
    </row>
    <row r="175" spans="2:12">
      <c r="B175" s="80"/>
      <c r="C175" s="77"/>
      <c r="D175" s="78"/>
      <c r="E175" s="79" t="s">
        <v>278</v>
      </c>
      <c r="F175" s="79" t="s">
        <v>287</v>
      </c>
      <c r="G175" s="79" t="s">
        <v>450</v>
      </c>
      <c r="H175" s="79" t="s">
        <v>295</v>
      </c>
      <c r="I175" s="84" t="s">
        <v>320</v>
      </c>
      <c r="J175" s="84" t="s">
        <v>327</v>
      </c>
      <c r="K175" s="84" t="s">
        <v>276</v>
      </c>
      <c r="L175" s="84"/>
    </row>
    <row r="176" spans="2:12">
      <c r="B176" s="80"/>
      <c r="C176" s="77"/>
      <c r="D176" s="78"/>
      <c r="E176" s="79" t="s">
        <v>278</v>
      </c>
      <c r="F176" s="79" t="s">
        <v>287</v>
      </c>
      <c r="G176" s="79" t="s">
        <v>451</v>
      </c>
      <c r="H176" s="79" t="s">
        <v>295</v>
      </c>
      <c r="I176" s="84" t="s">
        <v>320</v>
      </c>
      <c r="J176" s="84" t="s">
        <v>327</v>
      </c>
      <c r="K176" s="84" t="s">
        <v>276</v>
      </c>
      <c r="L176" s="84"/>
    </row>
    <row r="177" ht="33.75" spans="2:12">
      <c r="B177" s="80"/>
      <c r="C177" s="77"/>
      <c r="D177" s="78"/>
      <c r="E177" s="79" t="s">
        <v>292</v>
      </c>
      <c r="F177" s="79" t="s">
        <v>293</v>
      </c>
      <c r="G177" s="79" t="s">
        <v>452</v>
      </c>
      <c r="H177" s="79" t="s">
        <v>295</v>
      </c>
      <c r="I177" s="84" t="s">
        <v>296</v>
      </c>
      <c r="J177" s="84" t="s">
        <v>283</v>
      </c>
      <c r="K177" s="84" t="s">
        <v>276</v>
      </c>
      <c r="L177" s="84"/>
    </row>
    <row r="178" ht="45" spans="2:12">
      <c r="B178" s="80"/>
      <c r="C178" s="77"/>
      <c r="D178" s="78"/>
      <c r="E178" s="79" t="s">
        <v>278</v>
      </c>
      <c r="F178" s="79" t="s">
        <v>279</v>
      </c>
      <c r="G178" s="79" t="s">
        <v>453</v>
      </c>
      <c r="H178" s="79" t="s">
        <v>295</v>
      </c>
      <c r="I178" s="84" t="s">
        <v>282</v>
      </c>
      <c r="J178" s="84" t="s">
        <v>283</v>
      </c>
      <c r="K178" s="84" t="s">
        <v>276</v>
      </c>
      <c r="L178" s="84"/>
    </row>
    <row r="179" ht="22.5" spans="2:12">
      <c r="B179" s="80"/>
      <c r="C179" s="77"/>
      <c r="D179" s="78"/>
      <c r="E179" s="79" t="s">
        <v>278</v>
      </c>
      <c r="F179" s="79" t="s">
        <v>279</v>
      </c>
      <c r="G179" s="79" t="s">
        <v>454</v>
      </c>
      <c r="H179" s="79" t="s">
        <v>295</v>
      </c>
      <c r="I179" s="84" t="s">
        <v>282</v>
      </c>
      <c r="J179" s="84" t="s">
        <v>283</v>
      </c>
      <c r="K179" s="84" t="s">
        <v>276</v>
      </c>
      <c r="L179" s="84"/>
    </row>
    <row r="180" ht="33.75" spans="2:12">
      <c r="B180" s="80"/>
      <c r="C180" s="77"/>
      <c r="D180" s="78"/>
      <c r="E180" s="79" t="s">
        <v>271</v>
      </c>
      <c r="F180" s="79" t="s">
        <v>272</v>
      </c>
      <c r="G180" s="79" t="s">
        <v>455</v>
      </c>
      <c r="H180" s="79" t="s">
        <v>295</v>
      </c>
      <c r="I180" s="84" t="s">
        <v>296</v>
      </c>
      <c r="J180" s="84" t="s">
        <v>283</v>
      </c>
      <c r="K180" s="84" t="s">
        <v>276</v>
      </c>
      <c r="L180" s="84"/>
    </row>
    <row r="181" ht="22.5" spans="2:12">
      <c r="B181" s="80"/>
      <c r="C181" s="77"/>
      <c r="D181" s="78"/>
      <c r="E181" s="79" t="s">
        <v>271</v>
      </c>
      <c r="F181" s="79" t="s">
        <v>321</v>
      </c>
      <c r="G181" s="79" t="s">
        <v>456</v>
      </c>
      <c r="H181" s="79" t="s">
        <v>295</v>
      </c>
      <c r="I181" s="84" t="s">
        <v>341</v>
      </c>
      <c r="J181" s="84" t="s">
        <v>283</v>
      </c>
      <c r="K181" s="84" t="s">
        <v>276</v>
      </c>
      <c r="L181" s="84"/>
    </row>
    <row r="182" ht="22.5" spans="2:12">
      <c r="B182" s="80"/>
      <c r="C182" s="77"/>
      <c r="D182" s="78"/>
      <c r="E182" s="79" t="s">
        <v>278</v>
      </c>
      <c r="F182" s="79" t="s">
        <v>285</v>
      </c>
      <c r="G182" s="79" t="s">
        <v>457</v>
      </c>
      <c r="H182" s="79" t="s">
        <v>295</v>
      </c>
      <c r="I182" s="84" t="s">
        <v>282</v>
      </c>
      <c r="J182" s="84" t="s">
        <v>283</v>
      </c>
      <c r="K182" s="84" t="s">
        <v>276</v>
      </c>
      <c r="L182" s="84"/>
    </row>
    <row r="183" ht="22.5" spans="2:12">
      <c r="B183" s="80"/>
      <c r="C183" s="77" t="s">
        <v>458</v>
      </c>
      <c r="D183" s="78">
        <v>25</v>
      </c>
      <c r="E183" s="79" t="s">
        <v>292</v>
      </c>
      <c r="F183" s="79" t="s">
        <v>293</v>
      </c>
      <c r="G183" s="79" t="s">
        <v>459</v>
      </c>
      <c r="H183" s="79" t="s">
        <v>295</v>
      </c>
      <c r="I183" s="84" t="s">
        <v>296</v>
      </c>
      <c r="J183" s="84" t="s">
        <v>283</v>
      </c>
      <c r="K183" s="84" t="s">
        <v>320</v>
      </c>
      <c r="L183" s="84"/>
    </row>
    <row r="184" ht="22.5" spans="2:12">
      <c r="B184" s="80"/>
      <c r="C184" s="77"/>
      <c r="D184" s="78"/>
      <c r="E184" s="79" t="s">
        <v>278</v>
      </c>
      <c r="F184" s="79" t="s">
        <v>279</v>
      </c>
      <c r="G184" s="79" t="s">
        <v>460</v>
      </c>
      <c r="H184" s="79" t="s">
        <v>295</v>
      </c>
      <c r="I184" s="84" t="s">
        <v>341</v>
      </c>
      <c r="J184" s="84" t="s">
        <v>283</v>
      </c>
      <c r="K184" s="84" t="s">
        <v>276</v>
      </c>
      <c r="L184" s="84"/>
    </row>
    <row r="185" spans="2:12">
      <c r="B185" s="80"/>
      <c r="C185" s="77"/>
      <c r="D185" s="78"/>
      <c r="E185" s="79" t="s">
        <v>278</v>
      </c>
      <c r="F185" s="79" t="s">
        <v>285</v>
      </c>
      <c r="G185" s="79" t="s">
        <v>461</v>
      </c>
      <c r="H185" s="79" t="s">
        <v>295</v>
      </c>
      <c r="I185" s="84" t="s">
        <v>296</v>
      </c>
      <c r="J185" s="84" t="s">
        <v>345</v>
      </c>
      <c r="K185" s="84" t="s">
        <v>276</v>
      </c>
      <c r="L185" s="84"/>
    </row>
    <row r="186" spans="2:12">
      <c r="B186" s="80"/>
      <c r="C186" s="77"/>
      <c r="D186" s="78"/>
      <c r="E186" s="79" t="s">
        <v>278</v>
      </c>
      <c r="F186" s="79" t="s">
        <v>306</v>
      </c>
      <c r="G186" s="79" t="s">
        <v>462</v>
      </c>
      <c r="H186" s="79" t="s">
        <v>281</v>
      </c>
      <c r="I186" s="84" t="s">
        <v>406</v>
      </c>
      <c r="J186" s="84" t="s">
        <v>325</v>
      </c>
      <c r="K186" s="84" t="s">
        <v>320</v>
      </c>
      <c r="L186" s="84"/>
    </row>
    <row r="187" ht="22.5" spans="2:12">
      <c r="B187" s="80"/>
      <c r="C187" s="77"/>
      <c r="D187" s="78"/>
      <c r="E187" s="79" t="s">
        <v>271</v>
      </c>
      <c r="F187" s="79" t="s">
        <v>321</v>
      </c>
      <c r="G187" s="79" t="s">
        <v>463</v>
      </c>
      <c r="H187" s="79" t="s">
        <v>274</v>
      </c>
      <c r="I187" s="84" t="s">
        <v>464</v>
      </c>
      <c r="J187" s="84" t="s">
        <v>283</v>
      </c>
      <c r="K187" s="84" t="s">
        <v>276</v>
      </c>
      <c r="L187" s="84"/>
    </row>
    <row r="188" ht="22.5" spans="2:12">
      <c r="B188" s="80"/>
      <c r="C188" s="77"/>
      <c r="D188" s="78"/>
      <c r="E188" s="79" t="s">
        <v>278</v>
      </c>
      <c r="F188" s="79" t="s">
        <v>279</v>
      </c>
      <c r="G188" s="79" t="s">
        <v>465</v>
      </c>
      <c r="H188" s="79" t="s">
        <v>295</v>
      </c>
      <c r="I188" s="84" t="s">
        <v>310</v>
      </c>
      <c r="J188" s="84" t="s">
        <v>283</v>
      </c>
      <c r="K188" s="84" t="s">
        <v>276</v>
      </c>
      <c r="L188" s="84"/>
    </row>
    <row r="189" ht="33.75" spans="2:12">
      <c r="B189" s="80"/>
      <c r="C189" s="77"/>
      <c r="D189" s="78"/>
      <c r="E189" s="79" t="s">
        <v>271</v>
      </c>
      <c r="F189" s="79" t="s">
        <v>272</v>
      </c>
      <c r="G189" s="79" t="s">
        <v>466</v>
      </c>
      <c r="H189" s="79" t="s">
        <v>274</v>
      </c>
      <c r="I189" s="84" t="s">
        <v>283</v>
      </c>
      <c r="J189" s="84" t="s">
        <v>283</v>
      </c>
      <c r="K189" s="84" t="s">
        <v>276</v>
      </c>
      <c r="L189" s="84"/>
    </row>
    <row r="190" ht="22.5" spans="2:12">
      <c r="B190" s="80"/>
      <c r="C190" s="77"/>
      <c r="D190" s="78"/>
      <c r="E190" s="79" t="s">
        <v>278</v>
      </c>
      <c r="F190" s="79" t="s">
        <v>287</v>
      </c>
      <c r="G190" s="79" t="s">
        <v>467</v>
      </c>
      <c r="H190" s="79" t="s">
        <v>295</v>
      </c>
      <c r="I190" s="84" t="s">
        <v>468</v>
      </c>
      <c r="J190" s="84" t="s">
        <v>327</v>
      </c>
      <c r="K190" s="84" t="s">
        <v>276</v>
      </c>
      <c r="L190" s="84"/>
    </row>
    <row r="191" ht="45" spans="2:12">
      <c r="B191" s="80"/>
      <c r="C191" s="77"/>
      <c r="D191" s="78"/>
      <c r="E191" s="79" t="s">
        <v>271</v>
      </c>
      <c r="F191" s="79" t="s">
        <v>272</v>
      </c>
      <c r="G191" s="79" t="s">
        <v>469</v>
      </c>
      <c r="H191" s="79" t="s">
        <v>274</v>
      </c>
      <c r="I191" s="84" t="s">
        <v>470</v>
      </c>
      <c r="J191" s="84" t="s">
        <v>283</v>
      </c>
      <c r="K191" s="84" t="s">
        <v>276</v>
      </c>
      <c r="L191" s="84"/>
    </row>
    <row r="192" spans="2:12">
      <c r="B192" s="80"/>
      <c r="C192" s="77"/>
      <c r="D192" s="78"/>
      <c r="E192" s="79" t="s">
        <v>278</v>
      </c>
      <c r="F192" s="79" t="s">
        <v>287</v>
      </c>
      <c r="G192" s="79" t="s">
        <v>471</v>
      </c>
      <c r="H192" s="79" t="s">
        <v>295</v>
      </c>
      <c r="I192" s="84" t="s">
        <v>472</v>
      </c>
      <c r="J192" s="84" t="s">
        <v>327</v>
      </c>
      <c r="K192" s="84" t="s">
        <v>276</v>
      </c>
      <c r="L192" s="84"/>
    </row>
    <row r="193" spans="2:12">
      <c r="B193" s="80"/>
      <c r="C193" s="77" t="s">
        <v>473</v>
      </c>
      <c r="D193" s="78">
        <v>837.08</v>
      </c>
      <c r="E193" s="79" t="s">
        <v>271</v>
      </c>
      <c r="F193" s="79" t="s">
        <v>321</v>
      </c>
      <c r="G193" s="79" t="s">
        <v>379</v>
      </c>
      <c r="H193" s="79" t="s">
        <v>274</v>
      </c>
      <c r="I193" s="84" t="s">
        <v>380</v>
      </c>
      <c r="J193" s="84" t="s">
        <v>283</v>
      </c>
      <c r="K193" s="84" t="s">
        <v>332</v>
      </c>
      <c r="L193" s="84"/>
    </row>
    <row r="194" spans="2:12">
      <c r="B194" s="80"/>
      <c r="C194" s="77"/>
      <c r="D194" s="78"/>
      <c r="E194" s="79" t="s">
        <v>278</v>
      </c>
      <c r="F194" s="79" t="s">
        <v>285</v>
      </c>
      <c r="G194" s="79" t="s">
        <v>474</v>
      </c>
      <c r="H194" s="79" t="s">
        <v>309</v>
      </c>
      <c r="I194" s="84" t="s">
        <v>475</v>
      </c>
      <c r="J194" s="84" t="s">
        <v>476</v>
      </c>
      <c r="K194" s="84" t="s">
        <v>472</v>
      </c>
      <c r="L194" s="84"/>
    </row>
    <row r="195" ht="22.5" spans="2:12">
      <c r="B195" s="80"/>
      <c r="C195" s="77"/>
      <c r="D195" s="78"/>
      <c r="E195" s="79" t="s">
        <v>292</v>
      </c>
      <c r="F195" s="79" t="s">
        <v>293</v>
      </c>
      <c r="G195" s="79" t="s">
        <v>477</v>
      </c>
      <c r="H195" s="79" t="s">
        <v>295</v>
      </c>
      <c r="I195" s="84" t="s">
        <v>296</v>
      </c>
      <c r="J195" s="84" t="s">
        <v>283</v>
      </c>
      <c r="K195" s="84" t="s">
        <v>374</v>
      </c>
      <c r="L195" s="84"/>
    </row>
    <row r="196" spans="2:12">
      <c r="B196" s="80"/>
      <c r="C196" s="77"/>
      <c r="D196" s="78"/>
      <c r="E196" s="79" t="s">
        <v>278</v>
      </c>
      <c r="F196" s="79" t="s">
        <v>306</v>
      </c>
      <c r="G196" s="79" t="s">
        <v>392</v>
      </c>
      <c r="H196" s="79" t="s">
        <v>309</v>
      </c>
      <c r="I196" s="84" t="s">
        <v>478</v>
      </c>
      <c r="J196" s="84" t="s">
        <v>408</v>
      </c>
      <c r="K196" s="84" t="s">
        <v>276</v>
      </c>
      <c r="L196" s="84"/>
    </row>
    <row r="197" ht="22.5" spans="2:12">
      <c r="B197" s="80"/>
      <c r="C197" s="77"/>
      <c r="D197" s="78"/>
      <c r="E197" s="79" t="s">
        <v>278</v>
      </c>
      <c r="F197" s="79" t="s">
        <v>287</v>
      </c>
      <c r="G197" s="79" t="s">
        <v>479</v>
      </c>
      <c r="H197" s="79" t="s">
        <v>295</v>
      </c>
      <c r="I197" s="84" t="s">
        <v>343</v>
      </c>
      <c r="J197" s="84" t="s">
        <v>319</v>
      </c>
      <c r="K197" s="84" t="s">
        <v>332</v>
      </c>
      <c r="L197" s="84"/>
    </row>
    <row r="198" spans="2:12">
      <c r="B198" s="80"/>
      <c r="C198" s="77"/>
      <c r="D198" s="78"/>
      <c r="E198" s="79" t="s">
        <v>278</v>
      </c>
      <c r="F198" s="79" t="s">
        <v>287</v>
      </c>
      <c r="G198" s="79" t="s">
        <v>480</v>
      </c>
      <c r="H198" s="79" t="s">
        <v>295</v>
      </c>
      <c r="I198" s="84" t="s">
        <v>481</v>
      </c>
      <c r="J198" s="84" t="s">
        <v>383</v>
      </c>
      <c r="K198" s="84" t="s">
        <v>472</v>
      </c>
      <c r="L198" s="84"/>
    </row>
    <row r="199" spans="2:12">
      <c r="B199" s="80"/>
      <c r="C199" s="77"/>
      <c r="D199" s="78"/>
      <c r="E199" s="79" t="s">
        <v>271</v>
      </c>
      <c r="F199" s="79" t="s">
        <v>272</v>
      </c>
      <c r="G199" s="79" t="s">
        <v>482</v>
      </c>
      <c r="H199" s="79" t="s">
        <v>274</v>
      </c>
      <c r="I199" s="84" t="s">
        <v>275</v>
      </c>
      <c r="J199" s="84" t="s">
        <v>283</v>
      </c>
      <c r="K199" s="84" t="s">
        <v>276</v>
      </c>
      <c r="L199" s="84"/>
    </row>
    <row r="200" spans="2:12">
      <c r="B200" s="80"/>
      <c r="C200" s="77"/>
      <c r="D200" s="78"/>
      <c r="E200" s="79" t="s">
        <v>271</v>
      </c>
      <c r="F200" s="79" t="s">
        <v>483</v>
      </c>
      <c r="G200" s="79" t="s">
        <v>484</v>
      </c>
      <c r="H200" s="79" t="s">
        <v>274</v>
      </c>
      <c r="I200" s="84" t="s">
        <v>485</v>
      </c>
      <c r="J200" s="84" t="s">
        <v>283</v>
      </c>
      <c r="K200" s="84" t="s">
        <v>276</v>
      </c>
      <c r="L200" s="84"/>
    </row>
    <row r="201" spans="2:12">
      <c r="B201" s="80"/>
      <c r="C201" s="77"/>
      <c r="D201" s="78"/>
      <c r="E201" s="79" t="s">
        <v>278</v>
      </c>
      <c r="F201" s="79" t="s">
        <v>279</v>
      </c>
      <c r="G201" s="79" t="s">
        <v>486</v>
      </c>
      <c r="H201" s="79" t="s">
        <v>281</v>
      </c>
      <c r="I201" s="84" t="s">
        <v>282</v>
      </c>
      <c r="J201" s="84" t="s">
        <v>283</v>
      </c>
      <c r="K201" s="84" t="s">
        <v>276</v>
      </c>
      <c r="L201" s="84"/>
    </row>
    <row r="202" spans="2:12">
      <c r="B202" s="80"/>
      <c r="C202" s="77"/>
      <c r="D202" s="78"/>
      <c r="E202" s="79" t="s">
        <v>278</v>
      </c>
      <c r="F202" s="79" t="s">
        <v>279</v>
      </c>
      <c r="G202" s="79" t="s">
        <v>487</v>
      </c>
      <c r="H202" s="79" t="s">
        <v>295</v>
      </c>
      <c r="I202" s="84" t="s">
        <v>282</v>
      </c>
      <c r="J202" s="84" t="s">
        <v>283</v>
      </c>
      <c r="K202" s="84" t="s">
        <v>276</v>
      </c>
      <c r="L202" s="84"/>
    </row>
    <row r="203" ht="22.5" spans="2:12">
      <c r="B203" s="80"/>
      <c r="C203" s="77" t="s">
        <v>488</v>
      </c>
      <c r="D203" s="78">
        <v>11929.09</v>
      </c>
      <c r="E203" s="79" t="s">
        <v>278</v>
      </c>
      <c r="F203" s="79" t="s">
        <v>285</v>
      </c>
      <c r="G203" s="79" t="s">
        <v>489</v>
      </c>
      <c r="H203" s="79" t="s">
        <v>281</v>
      </c>
      <c r="I203" s="84" t="s">
        <v>282</v>
      </c>
      <c r="J203" s="84" t="s">
        <v>283</v>
      </c>
      <c r="K203" s="84" t="s">
        <v>372</v>
      </c>
      <c r="L203" s="84"/>
    </row>
    <row r="204" spans="2:12">
      <c r="B204" s="80"/>
      <c r="C204" s="77"/>
      <c r="D204" s="78"/>
      <c r="E204" s="79" t="s">
        <v>278</v>
      </c>
      <c r="F204" s="79" t="s">
        <v>279</v>
      </c>
      <c r="G204" s="79" t="s">
        <v>490</v>
      </c>
      <c r="H204" s="79" t="s">
        <v>281</v>
      </c>
      <c r="I204" s="84" t="s">
        <v>282</v>
      </c>
      <c r="J204" s="84" t="s">
        <v>283</v>
      </c>
      <c r="K204" s="84" t="s">
        <v>472</v>
      </c>
      <c r="L204" s="84"/>
    </row>
    <row r="205" ht="22.5" spans="2:12">
      <c r="B205" s="80"/>
      <c r="C205" s="77"/>
      <c r="D205" s="78"/>
      <c r="E205" s="79" t="s">
        <v>292</v>
      </c>
      <c r="F205" s="79" t="s">
        <v>293</v>
      </c>
      <c r="G205" s="79" t="s">
        <v>491</v>
      </c>
      <c r="H205" s="79" t="s">
        <v>295</v>
      </c>
      <c r="I205" s="84" t="s">
        <v>341</v>
      </c>
      <c r="J205" s="84" t="s">
        <v>283</v>
      </c>
      <c r="K205" s="84" t="s">
        <v>332</v>
      </c>
      <c r="L205" s="84"/>
    </row>
    <row r="206" ht="22.5" spans="2:12">
      <c r="B206" s="80"/>
      <c r="C206" s="77"/>
      <c r="D206" s="78"/>
      <c r="E206" s="79" t="s">
        <v>271</v>
      </c>
      <c r="F206" s="79" t="s">
        <v>272</v>
      </c>
      <c r="G206" s="79" t="s">
        <v>492</v>
      </c>
      <c r="H206" s="79" t="s">
        <v>274</v>
      </c>
      <c r="I206" s="84" t="s">
        <v>493</v>
      </c>
      <c r="J206" s="84"/>
      <c r="K206" s="84" t="s">
        <v>276</v>
      </c>
      <c r="L206" s="84"/>
    </row>
    <row r="207" ht="22.5" spans="2:12">
      <c r="B207" s="80"/>
      <c r="C207" s="77"/>
      <c r="D207" s="78"/>
      <c r="E207" s="79" t="s">
        <v>271</v>
      </c>
      <c r="F207" s="79" t="s">
        <v>321</v>
      </c>
      <c r="G207" s="79" t="s">
        <v>494</v>
      </c>
      <c r="H207" s="79" t="s">
        <v>274</v>
      </c>
      <c r="I207" s="84" t="s">
        <v>495</v>
      </c>
      <c r="J207" s="84" t="s">
        <v>283</v>
      </c>
      <c r="K207" s="84" t="s">
        <v>276</v>
      </c>
      <c r="L207" s="84"/>
    </row>
    <row r="208" ht="22.5" spans="2:12">
      <c r="B208" s="80"/>
      <c r="C208" s="77"/>
      <c r="D208" s="78"/>
      <c r="E208" s="79" t="s">
        <v>278</v>
      </c>
      <c r="F208" s="79" t="s">
        <v>285</v>
      </c>
      <c r="G208" s="79" t="s">
        <v>496</v>
      </c>
      <c r="H208" s="79" t="s">
        <v>309</v>
      </c>
      <c r="I208" s="84" t="s">
        <v>276</v>
      </c>
      <c r="J208" s="84" t="s">
        <v>497</v>
      </c>
      <c r="K208" s="84" t="s">
        <v>332</v>
      </c>
      <c r="L208" s="84"/>
    </row>
    <row r="209" ht="22.5" spans="2:12">
      <c r="B209" s="80"/>
      <c r="C209" s="77"/>
      <c r="D209" s="78"/>
      <c r="E209" s="79" t="s">
        <v>278</v>
      </c>
      <c r="F209" s="79" t="s">
        <v>287</v>
      </c>
      <c r="G209" s="79" t="s">
        <v>498</v>
      </c>
      <c r="H209" s="79" t="s">
        <v>295</v>
      </c>
      <c r="I209" s="84" t="s">
        <v>499</v>
      </c>
      <c r="J209" s="84" t="s">
        <v>383</v>
      </c>
      <c r="K209" s="84" t="s">
        <v>384</v>
      </c>
      <c r="L209" s="84"/>
    </row>
    <row r="210" ht="33.75" spans="2:12">
      <c r="B210" s="80"/>
      <c r="C210" s="77"/>
      <c r="D210" s="78"/>
      <c r="E210" s="79" t="s">
        <v>278</v>
      </c>
      <c r="F210" s="79" t="s">
        <v>279</v>
      </c>
      <c r="G210" s="79" t="s">
        <v>500</v>
      </c>
      <c r="H210" s="79" t="s">
        <v>281</v>
      </c>
      <c r="I210" s="84" t="s">
        <v>310</v>
      </c>
      <c r="J210" s="84" t="s">
        <v>283</v>
      </c>
      <c r="K210" s="84" t="s">
        <v>372</v>
      </c>
      <c r="L210" s="84"/>
    </row>
    <row r="211" ht="22.5" spans="2:12">
      <c r="B211" s="80"/>
      <c r="C211" s="77"/>
      <c r="D211" s="78"/>
      <c r="E211" s="79" t="s">
        <v>278</v>
      </c>
      <c r="F211" s="79" t="s">
        <v>287</v>
      </c>
      <c r="G211" s="79" t="s">
        <v>501</v>
      </c>
      <c r="H211" s="79" t="s">
        <v>295</v>
      </c>
      <c r="I211" s="84" t="s">
        <v>366</v>
      </c>
      <c r="J211" s="84" t="s">
        <v>319</v>
      </c>
      <c r="K211" s="84" t="s">
        <v>384</v>
      </c>
      <c r="L211" s="84"/>
    </row>
    <row r="212" ht="22.5" spans="2:12">
      <c r="B212" s="80"/>
      <c r="C212" s="77"/>
      <c r="D212" s="78"/>
      <c r="E212" s="79" t="s">
        <v>306</v>
      </c>
      <c r="F212" s="79" t="s">
        <v>307</v>
      </c>
      <c r="G212" s="79" t="s">
        <v>502</v>
      </c>
      <c r="H212" s="79" t="s">
        <v>295</v>
      </c>
      <c r="I212" s="84" t="s">
        <v>503</v>
      </c>
      <c r="J212" s="84" t="s">
        <v>283</v>
      </c>
      <c r="K212" s="84" t="s">
        <v>472</v>
      </c>
      <c r="L212" s="84"/>
    </row>
    <row r="213" ht="22.5" spans="2:12">
      <c r="B213" s="80"/>
      <c r="C213" s="77" t="s">
        <v>504</v>
      </c>
      <c r="D213" s="78">
        <v>1366.2</v>
      </c>
      <c r="E213" s="79" t="s">
        <v>278</v>
      </c>
      <c r="F213" s="79" t="s">
        <v>285</v>
      </c>
      <c r="G213" s="79" t="s">
        <v>496</v>
      </c>
      <c r="H213" s="79" t="s">
        <v>309</v>
      </c>
      <c r="I213" s="84" t="s">
        <v>276</v>
      </c>
      <c r="J213" s="84" t="s">
        <v>497</v>
      </c>
      <c r="K213" s="84" t="s">
        <v>332</v>
      </c>
      <c r="L213" s="84"/>
    </row>
    <row r="214" ht="22.5" spans="2:12">
      <c r="B214" s="80"/>
      <c r="C214" s="77"/>
      <c r="D214" s="78"/>
      <c r="E214" s="79" t="s">
        <v>306</v>
      </c>
      <c r="F214" s="79" t="s">
        <v>307</v>
      </c>
      <c r="G214" s="79" t="s">
        <v>502</v>
      </c>
      <c r="H214" s="79" t="s">
        <v>295</v>
      </c>
      <c r="I214" s="84" t="s">
        <v>505</v>
      </c>
      <c r="J214" s="84" t="s">
        <v>283</v>
      </c>
      <c r="K214" s="84" t="s">
        <v>472</v>
      </c>
      <c r="L214" s="84"/>
    </row>
    <row r="215" ht="22.5" spans="2:12">
      <c r="B215" s="80"/>
      <c r="C215" s="77"/>
      <c r="D215" s="78"/>
      <c r="E215" s="79" t="s">
        <v>271</v>
      </c>
      <c r="F215" s="79" t="s">
        <v>272</v>
      </c>
      <c r="G215" s="79" t="s">
        <v>492</v>
      </c>
      <c r="H215" s="79" t="s">
        <v>274</v>
      </c>
      <c r="I215" s="84" t="s">
        <v>493</v>
      </c>
      <c r="J215" s="84"/>
      <c r="K215" s="84" t="s">
        <v>276</v>
      </c>
      <c r="L215" s="84"/>
    </row>
    <row r="216" ht="33.75" spans="2:12">
      <c r="B216" s="80"/>
      <c r="C216" s="77"/>
      <c r="D216" s="78"/>
      <c r="E216" s="79" t="s">
        <v>278</v>
      </c>
      <c r="F216" s="79" t="s">
        <v>279</v>
      </c>
      <c r="G216" s="79" t="s">
        <v>500</v>
      </c>
      <c r="H216" s="79" t="s">
        <v>281</v>
      </c>
      <c r="I216" s="84" t="s">
        <v>310</v>
      </c>
      <c r="J216" s="84" t="s">
        <v>283</v>
      </c>
      <c r="K216" s="84" t="s">
        <v>372</v>
      </c>
      <c r="L216" s="84"/>
    </row>
    <row r="217" ht="22.5" spans="2:12">
      <c r="B217" s="80"/>
      <c r="C217" s="77"/>
      <c r="D217" s="78"/>
      <c r="E217" s="79" t="s">
        <v>271</v>
      </c>
      <c r="F217" s="79" t="s">
        <v>321</v>
      </c>
      <c r="G217" s="79" t="s">
        <v>506</v>
      </c>
      <c r="H217" s="79" t="s">
        <v>274</v>
      </c>
      <c r="I217" s="84" t="s">
        <v>495</v>
      </c>
      <c r="J217" s="84"/>
      <c r="K217" s="84" t="s">
        <v>276</v>
      </c>
      <c r="L217" s="84"/>
    </row>
    <row r="218" spans="2:12">
      <c r="B218" s="80"/>
      <c r="C218" s="77"/>
      <c r="D218" s="78"/>
      <c r="E218" s="79" t="s">
        <v>278</v>
      </c>
      <c r="F218" s="79" t="s">
        <v>279</v>
      </c>
      <c r="G218" s="79" t="s">
        <v>490</v>
      </c>
      <c r="H218" s="79" t="s">
        <v>281</v>
      </c>
      <c r="I218" s="84" t="s">
        <v>282</v>
      </c>
      <c r="J218" s="84" t="s">
        <v>283</v>
      </c>
      <c r="K218" s="84" t="s">
        <v>472</v>
      </c>
      <c r="L218" s="84"/>
    </row>
    <row r="219" ht="22.5" spans="2:12">
      <c r="B219" s="80"/>
      <c r="C219" s="77"/>
      <c r="D219" s="78"/>
      <c r="E219" s="79" t="s">
        <v>292</v>
      </c>
      <c r="F219" s="79" t="s">
        <v>293</v>
      </c>
      <c r="G219" s="79" t="s">
        <v>491</v>
      </c>
      <c r="H219" s="79" t="s">
        <v>295</v>
      </c>
      <c r="I219" s="84" t="s">
        <v>341</v>
      </c>
      <c r="J219" s="84" t="s">
        <v>283</v>
      </c>
      <c r="K219" s="84" t="s">
        <v>332</v>
      </c>
      <c r="L219" s="84"/>
    </row>
    <row r="220" ht="22.5" spans="2:12">
      <c r="B220" s="80"/>
      <c r="C220" s="77"/>
      <c r="D220" s="78"/>
      <c r="E220" s="79" t="s">
        <v>278</v>
      </c>
      <c r="F220" s="79" t="s">
        <v>287</v>
      </c>
      <c r="G220" s="79" t="s">
        <v>501</v>
      </c>
      <c r="H220" s="79" t="s">
        <v>295</v>
      </c>
      <c r="I220" s="84" t="s">
        <v>366</v>
      </c>
      <c r="J220" s="84" t="s">
        <v>319</v>
      </c>
      <c r="K220" s="84" t="s">
        <v>384</v>
      </c>
      <c r="L220" s="84"/>
    </row>
    <row r="221" ht="22.5" spans="2:12">
      <c r="B221" s="80"/>
      <c r="C221" s="77"/>
      <c r="D221" s="78"/>
      <c r="E221" s="79" t="s">
        <v>278</v>
      </c>
      <c r="F221" s="79" t="s">
        <v>287</v>
      </c>
      <c r="G221" s="79" t="s">
        <v>507</v>
      </c>
      <c r="H221" s="79" t="s">
        <v>295</v>
      </c>
      <c r="I221" s="84" t="s">
        <v>508</v>
      </c>
      <c r="J221" s="84" t="s">
        <v>383</v>
      </c>
      <c r="K221" s="84" t="s">
        <v>384</v>
      </c>
      <c r="L221" s="84"/>
    </row>
    <row r="222" ht="22.5" spans="2:12">
      <c r="B222" s="80"/>
      <c r="C222" s="77"/>
      <c r="D222" s="78"/>
      <c r="E222" s="79" t="s">
        <v>278</v>
      </c>
      <c r="F222" s="79" t="s">
        <v>285</v>
      </c>
      <c r="G222" s="79" t="s">
        <v>489</v>
      </c>
      <c r="H222" s="79" t="s">
        <v>281</v>
      </c>
      <c r="I222" s="84" t="s">
        <v>282</v>
      </c>
      <c r="J222" s="84" t="s">
        <v>283</v>
      </c>
      <c r="K222" s="84" t="s">
        <v>372</v>
      </c>
      <c r="L222" s="84"/>
    </row>
    <row r="223" ht="33.75" spans="2:12">
      <c r="B223" s="80"/>
      <c r="C223" s="77" t="s">
        <v>509</v>
      </c>
      <c r="D223" s="78">
        <v>6829.03</v>
      </c>
      <c r="E223" s="79" t="s">
        <v>278</v>
      </c>
      <c r="F223" s="79" t="s">
        <v>279</v>
      </c>
      <c r="G223" s="79" t="s">
        <v>500</v>
      </c>
      <c r="H223" s="79" t="s">
        <v>281</v>
      </c>
      <c r="I223" s="84" t="s">
        <v>310</v>
      </c>
      <c r="J223" s="84" t="s">
        <v>283</v>
      </c>
      <c r="K223" s="84" t="s">
        <v>372</v>
      </c>
      <c r="L223" s="84"/>
    </row>
    <row r="224" spans="2:12">
      <c r="B224" s="80"/>
      <c r="C224" s="77"/>
      <c r="D224" s="78"/>
      <c r="E224" s="79" t="s">
        <v>278</v>
      </c>
      <c r="F224" s="79" t="s">
        <v>279</v>
      </c>
      <c r="G224" s="79" t="s">
        <v>490</v>
      </c>
      <c r="H224" s="79" t="s">
        <v>281</v>
      </c>
      <c r="I224" s="84" t="s">
        <v>282</v>
      </c>
      <c r="J224" s="84" t="s">
        <v>283</v>
      </c>
      <c r="K224" s="84" t="s">
        <v>472</v>
      </c>
      <c r="L224" s="84"/>
    </row>
    <row r="225" ht="22.5" spans="2:12">
      <c r="B225" s="80"/>
      <c r="C225" s="77"/>
      <c r="D225" s="78"/>
      <c r="E225" s="79" t="s">
        <v>278</v>
      </c>
      <c r="F225" s="79" t="s">
        <v>287</v>
      </c>
      <c r="G225" s="79" t="s">
        <v>507</v>
      </c>
      <c r="H225" s="79" t="s">
        <v>295</v>
      </c>
      <c r="I225" s="84" t="s">
        <v>510</v>
      </c>
      <c r="J225" s="84" t="s">
        <v>383</v>
      </c>
      <c r="K225" s="84" t="s">
        <v>384</v>
      </c>
      <c r="L225" s="84"/>
    </row>
    <row r="226" ht="22.5" spans="2:12">
      <c r="B226" s="80"/>
      <c r="C226" s="77"/>
      <c r="D226" s="78"/>
      <c r="E226" s="79" t="s">
        <v>271</v>
      </c>
      <c r="F226" s="79" t="s">
        <v>321</v>
      </c>
      <c r="G226" s="79" t="s">
        <v>494</v>
      </c>
      <c r="H226" s="79" t="s">
        <v>274</v>
      </c>
      <c r="I226" s="84" t="s">
        <v>495</v>
      </c>
      <c r="J226" s="84"/>
      <c r="K226" s="84" t="s">
        <v>276</v>
      </c>
      <c r="L226" s="84"/>
    </row>
    <row r="227" ht="22.5" spans="2:12">
      <c r="B227" s="80"/>
      <c r="C227" s="77"/>
      <c r="D227" s="78"/>
      <c r="E227" s="79" t="s">
        <v>278</v>
      </c>
      <c r="F227" s="79" t="s">
        <v>285</v>
      </c>
      <c r="G227" s="79" t="s">
        <v>489</v>
      </c>
      <c r="H227" s="79" t="s">
        <v>281</v>
      </c>
      <c r="I227" s="84" t="s">
        <v>282</v>
      </c>
      <c r="J227" s="84" t="s">
        <v>283</v>
      </c>
      <c r="K227" s="84" t="s">
        <v>372</v>
      </c>
      <c r="L227" s="84"/>
    </row>
    <row r="228" ht="22.5" spans="2:12">
      <c r="B228" s="80"/>
      <c r="C228" s="77"/>
      <c r="D228" s="78"/>
      <c r="E228" s="79" t="s">
        <v>271</v>
      </c>
      <c r="F228" s="79" t="s">
        <v>272</v>
      </c>
      <c r="G228" s="79" t="s">
        <v>492</v>
      </c>
      <c r="H228" s="79" t="s">
        <v>274</v>
      </c>
      <c r="I228" s="84" t="s">
        <v>493</v>
      </c>
      <c r="J228" s="84"/>
      <c r="K228" s="84" t="s">
        <v>276</v>
      </c>
      <c r="L228" s="84"/>
    </row>
    <row r="229" ht="22.5" spans="2:12">
      <c r="B229" s="80"/>
      <c r="C229" s="77"/>
      <c r="D229" s="78"/>
      <c r="E229" s="79" t="s">
        <v>278</v>
      </c>
      <c r="F229" s="79" t="s">
        <v>285</v>
      </c>
      <c r="G229" s="79" t="s">
        <v>496</v>
      </c>
      <c r="H229" s="79" t="s">
        <v>309</v>
      </c>
      <c r="I229" s="84" t="s">
        <v>276</v>
      </c>
      <c r="J229" s="84" t="s">
        <v>497</v>
      </c>
      <c r="K229" s="84" t="s">
        <v>332</v>
      </c>
      <c r="L229" s="84"/>
    </row>
    <row r="230" ht="22.5" spans="2:12">
      <c r="B230" s="80"/>
      <c r="C230" s="77"/>
      <c r="D230" s="78"/>
      <c r="E230" s="79" t="s">
        <v>306</v>
      </c>
      <c r="F230" s="79" t="s">
        <v>307</v>
      </c>
      <c r="G230" s="79" t="s">
        <v>502</v>
      </c>
      <c r="H230" s="79" t="s">
        <v>295</v>
      </c>
      <c r="I230" s="84" t="s">
        <v>511</v>
      </c>
      <c r="J230" s="84" t="s">
        <v>283</v>
      </c>
      <c r="K230" s="84" t="s">
        <v>472</v>
      </c>
      <c r="L230" s="84"/>
    </row>
    <row r="231" ht="22.5" spans="2:12">
      <c r="B231" s="80"/>
      <c r="C231" s="77"/>
      <c r="D231" s="78"/>
      <c r="E231" s="79" t="s">
        <v>278</v>
      </c>
      <c r="F231" s="79" t="s">
        <v>287</v>
      </c>
      <c r="G231" s="79" t="s">
        <v>501</v>
      </c>
      <c r="H231" s="79" t="s">
        <v>295</v>
      </c>
      <c r="I231" s="84" t="s">
        <v>366</v>
      </c>
      <c r="J231" s="84" t="s">
        <v>319</v>
      </c>
      <c r="K231" s="84" t="s">
        <v>384</v>
      </c>
      <c r="L231" s="84"/>
    </row>
    <row r="232" ht="22.5" spans="2:12">
      <c r="B232" s="80"/>
      <c r="C232" s="77"/>
      <c r="D232" s="78"/>
      <c r="E232" s="79" t="s">
        <v>292</v>
      </c>
      <c r="F232" s="79" t="s">
        <v>293</v>
      </c>
      <c r="G232" s="79" t="s">
        <v>512</v>
      </c>
      <c r="H232" s="79" t="s">
        <v>295</v>
      </c>
      <c r="I232" s="84" t="s">
        <v>341</v>
      </c>
      <c r="J232" s="84" t="s">
        <v>283</v>
      </c>
      <c r="K232" s="84" t="s">
        <v>332</v>
      </c>
      <c r="L232" s="84"/>
    </row>
    <row r="233" ht="22.5" spans="2:12">
      <c r="B233" s="80"/>
      <c r="C233" s="77" t="s">
        <v>513</v>
      </c>
      <c r="D233" s="78">
        <v>8474.68</v>
      </c>
      <c r="E233" s="79" t="s">
        <v>278</v>
      </c>
      <c r="F233" s="79" t="s">
        <v>285</v>
      </c>
      <c r="G233" s="79" t="s">
        <v>489</v>
      </c>
      <c r="H233" s="79" t="s">
        <v>281</v>
      </c>
      <c r="I233" s="84" t="s">
        <v>282</v>
      </c>
      <c r="J233" s="84" t="s">
        <v>283</v>
      </c>
      <c r="K233" s="84" t="s">
        <v>372</v>
      </c>
      <c r="L233" s="84"/>
    </row>
    <row r="234" ht="22.5" spans="2:12">
      <c r="B234" s="80"/>
      <c r="C234" s="77"/>
      <c r="D234" s="78"/>
      <c r="E234" s="79" t="s">
        <v>278</v>
      </c>
      <c r="F234" s="79" t="s">
        <v>287</v>
      </c>
      <c r="G234" s="79" t="s">
        <v>501</v>
      </c>
      <c r="H234" s="79" t="s">
        <v>295</v>
      </c>
      <c r="I234" s="84" t="s">
        <v>366</v>
      </c>
      <c r="J234" s="84" t="s">
        <v>319</v>
      </c>
      <c r="K234" s="84" t="s">
        <v>384</v>
      </c>
      <c r="L234" s="84"/>
    </row>
    <row r="235" ht="22.5" spans="2:12">
      <c r="B235" s="80"/>
      <c r="C235" s="77"/>
      <c r="D235" s="78"/>
      <c r="E235" s="79" t="s">
        <v>292</v>
      </c>
      <c r="F235" s="79" t="s">
        <v>293</v>
      </c>
      <c r="G235" s="79" t="s">
        <v>491</v>
      </c>
      <c r="H235" s="79" t="s">
        <v>295</v>
      </c>
      <c r="I235" s="84" t="s">
        <v>341</v>
      </c>
      <c r="J235" s="84" t="s">
        <v>283</v>
      </c>
      <c r="K235" s="84" t="s">
        <v>332</v>
      </c>
      <c r="L235" s="84"/>
    </row>
    <row r="236" spans="2:12">
      <c r="B236" s="80"/>
      <c r="C236" s="77"/>
      <c r="D236" s="78"/>
      <c r="E236" s="79" t="s">
        <v>278</v>
      </c>
      <c r="F236" s="79" t="s">
        <v>279</v>
      </c>
      <c r="G236" s="79" t="s">
        <v>490</v>
      </c>
      <c r="H236" s="79" t="s">
        <v>281</v>
      </c>
      <c r="I236" s="84" t="s">
        <v>282</v>
      </c>
      <c r="J236" s="84" t="s">
        <v>283</v>
      </c>
      <c r="K236" s="84" t="s">
        <v>472</v>
      </c>
      <c r="L236" s="84"/>
    </row>
    <row r="237" ht="22.5" spans="2:12">
      <c r="B237" s="80"/>
      <c r="C237" s="77"/>
      <c r="D237" s="78"/>
      <c r="E237" s="79" t="s">
        <v>278</v>
      </c>
      <c r="F237" s="79" t="s">
        <v>287</v>
      </c>
      <c r="G237" s="79" t="s">
        <v>498</v>
      </c>
      <c r="H237" s="79" t="s">
        <v>295</v>
      </c>
      <c r="I237" s="84" t="s">
        <v>514</v>
      </c>
      <c r="J237" s="84" t="s">
        <v>383</v>
      </c>
      <c r="K237" s="84" t="s">
        <v>384</v>
      </c>
      <c r="L237" s="84"/>
    </row>
    <row r="238" ht="22.5" spans="2:12">
      <c r="B238" s="80"/>
      <c r="C238" s="77"/>
      <c r="D238" s="78"/>
      <c r="E238" s="79" t="s">
        <v>271</v>
      </c>
      <c r="F238" s="79" t="s">
        <v>321</v>
      </c>
      <c r="G238" s="79" t="s">
        <v>494</v>
      </c>
      <c r="H238" s="79" t="s">
        <v>274</v>
      </c>
      <c r="I238" s="84" t="s">
        <v>495</v>
      </c>
      <c r="J238" s="84"/>
      <c r="K238" s="84" t="s">
        <v>276</v>
      </c>
      <c r="L238" s="84"/>
    </row>
    <row r="239" ht="22.5" spans="2:12">
      <c r="B239" s="80"/>
      <c r="C239" s="77"/>
      <c r="D239" s="78"/>
      <c r="E239" s="79" t="s">
        <v>271</v>
      </c>
      <c r="F239" s="79" t="s">
        <v>272</v>
      </c>
      <c r="G239" s="79" t="s">
        <v>492</v>
      </c>
      <c r="H239" s="79" t="s">
        <v>274</v>
      </c>
      <c r="I239" s="84" t="s">
        <v>493</v>
      </c>
      <c r="J239" s="84"/>
      <c r="K239" s="84" t="s">
        <v>276</v>
      </c>
      <c r="L239" s="84"/>
    </row>
    <row r="240" ht="22.5" spans="2:12">
      <c r="B240" s="80"/>
      <c r="C240" s="77"/>
      <c r="D240" s="78"/>
      <c r="E240" s="79" t="s">
        <v>306</v>
      </c>
      <c r="F240" s="79" t="s">
        <v>307</v>
      </c>
      <c r="G240" s="79" t="s">
        <v>502</v>
      </c>
      <c r="H240" s="79" t="s">
        <v>295</v>
      </c>
      <c r="I240" s="84" t="s">
        <v>515</v>
      </c>
      <c r="J240" s="84" t="s">
        <v>283</v>
      </c>
      <c r="K240" s="84" t="s">
        <v>472</v>
      </c>
      <c r="L240" s="84"/>
    </row>
    <row r="241" ht="22.5" spans="2:12">
      <c r="B241" s="80"/>
      <c r="C241" s="77"/>
      <c r="D241" s="78"/>
      <c r="E241" s="79" t="s">
        <v>278</v>
      </c>
      <c r="F241" s="79" t="s">
        <v>285</v>
      </c>
      <c r="G241" s="79" t="s">
        <v>496</v>
      </c>
      <c r="H241" s="79" t="s">
        <v>309</v>
      </c>
      <c r="I241" s="84" t="s">
        <v>276</v>
      </c>
      <c r="J241" s="84" t="s">
        <v>497</v>
      </c>
      <c r="K241" s="84" t="s">
        <v>332</v>
      </c>
      <c r="L241" s="84"/>
    </row>
    <row r="242" ht="33.75" spans="2:12">
      <c r="B242" s="80"/>
      <c r="C242" s="77"/>
      <c r="D242" s="78"/>
      <c r="E242" s="79" t="s">
        <v>278</v>
      </c>
      <c r="F242" s="79" t="s">
        <v>279</v>
      </c>
      <c r="G242" s="79" t="s">
        <v>500</v>
      </c>
      <c r="H242" s="79" t="s">
        <v>281</v>
      </c>
      <c r="I242" s="84" t="s">
        <v>310</v>
      </c>
      <c r="J242" s="84" t="s">
        <v>283</v>
      </c>
      <c r="K242" s="84" t="s">
        <v>372</v>
      </c>
      <c r="L242" s="84"/>
    </row>
    <row r="243" ht="22.5" spans="2:12">
      <c r="B243" s="80"/>
      <c r="C243" s="77" t="s">
        <v>516</v>
      </c>
      <c r="D243" s="78">
        <v>3190.7</v>
      </c>
      <c r="E243" s="79" t="s">
        <v>271</v>
      </c>
      <c r="F243" s="79" t="s">
        <v>321</v>
      </c>
      <c r="G243" s="79" t="s">
        <v>506</v>
      </c>
      <c r="H243" s="79" t="s">
        <v>274</v>
      </c>
      <c r="I243" s="84" t="s">
        <v>495</v>
      </c>
      <c r="J243" s="84"/>
      <c r="K243" s="84" t="s">
        <v>276</v>
      </c>
      <c r="L243" s="84"/>
    </row>
    <row r="244" ht="22.5" spans="2:12">
      <c r="B244" s="80"/>
      <c r="C244" s="77"/>
      <c r="D244" s="78"/>
      <c r="E244" s="79" t="s">
        <v>306</v>
      </c>
      <c r="F244" s="79" t="s">
        <v>307</v>
      </c>
      <c r="G244" s="79" t="s">
        <v>502</v>
      </c>
      <c r="H244" s="79" t="s">
        <v>295</v>
      </c>
      <c r="I244" s="84" t="s">
        <v>517</v>
      </c>
      <c r="J244" s="84" t="s">
        <v>283</v>
      </c>
      <c r="K244" s="84" t="s">
        <v>472</v>
      </c>
      <c r="L244" s="84"/>
    </row>
    <row r="245" ht="22.5" spans="2:12">
      <c r="B245" s="80"/>
      <c r="C245" s="77"/>
      <c r="D245" s="78"/>
      <c r="E245" s="79" t="s">
        <v>271</v>
      </c>
      <c r="F245" s="79" t="s">
        <v>272</v>
      </c>
      <c r="G245" s="79" t="s">
        <v>492</v>
      </c>
      <c r="H245" s="79" t="s">
        <v>274</v>
      </c>
      <c r="I245" s="84" t="s">
        <v>493</v>
      </c>
      <c r="J245" s="84"/>
      <c r="K245" s="84" t="s">
        <v>276</v>
      </c>
      <c r="L245" s="84"/>
    </row>
    <row r="246" ht="22.5" spans="2:12">
      <c r="B246" s="80"/>
      <c r="C246" s="77"/>
      <c r="D246" s="78"/>
      <c r="E246" s="79" t="s">
        <v>278</v>
      </c>
      <c r="F246" s="79" t="s">
        <v>285</v>
      </c>
      <c r="G246" s="79" t="s">
        <v>489</v>
      </c>
      <c r="H246" s="79" t="s">
        <v>281</v>
      </c>
      <c r="I246" s="84" t="s">
        <v>282</v>
      </c>
      <c r="J246" s="84" t="s">
        <v>283</v>
      </c>
      <c r="K246" s="84" t="s">
        <v>372</v>
      </c>
      <c r="L246" s="84"/>
    </row>
    <row r="247" ht="22.5" spans="2:12">
      <c r="B247" s="80"/>
      <c r="C247" s="77"/>
      <c r="D247" s="78"/>
      <c r="E247" s="79" t="s">
        <v>292</v>
      </c>
      <c r="F247" s="79" t="s">
        <v>293</v>
      </c>
      <c r="G247" s="79" t="s">
        <v>491</v>
      </c>
      <c r="H247" s="79" t="s">
        <v>295</v>
      </c>
      <c r="I247" s="84" t="s">
        <v>341</v>
      </c>
      <c r="J247" s="84" t="s">
        <v>283</v>
      </c>
      <c r="K247" s="84" t="s">
        <v>332</v>
      </c>
      <c r="L247" s="84"/>
    </row>
    <row r="248" ht="33.75" spans="2:12">
      <c r="B248" s="80"/>
      <c r="C248" s="77"/>
      <c r="D248" s="78"/>
      <c r="E248" s="79" t="s">
        <v>278</v>
      </c>
      <c r="F248" s="79" t="s">
        <v>279</v>
      </c>
      <c r="G248" s="79" t="s">
        <v>500</v>
      </c>
      <c r="H248" s="79" t="s">
        <v>281</v>
      </c>
      <c r="I248" s="84" t="s">
        <v>310</v>
      </c>
      <c r="J248" s="84" t="s">
        <v>283</v>
      </c>
      <c r="K248" s="84" t="s">
        <v>372</v>
      </c>
      <c r="L248" s="84"/>
    </row>
    <row r="249" ht="22.5" spans="2:12">
      <c r="B249" s="80"/>
      <c r="C249" s="77"/>
      <c r="D249" s="78"/>
      <c r="E249" s="79" t="s">
        <v>278</v>
      </c>
      <c r="F249" s="79" t="s">
        <v>287</v>
      </c>
      <c r="G249" s="79" t="s">
        <v>507</v>
      </c>
      <c r="H249" s="79" t="s">
        <v>295</v>
      </c>
      <c r="I249" s="84" t="s">
        <v>518</v>
      </c>
      <c r="J249" s="84" t="s">
        <v>383</v>
      </c>
      <c r="K249" s="84" t="s">
        <v>384</v>
      </c>
      <c r="L249" s="84"/>
    </row>
    <row r="250" ht="22.5" spans="2:12">
      <c r="B250" s="80"/>
      <c r="C250" s="77"/>
      <c r="D250" s="78"/>
      <c r="E250" s="79" t="s">
        <v>278</v>
      </c>
      <c r="F250" s="79" t="s">
        <v>285</v>
      </c>
      <c r="G250" s="79" t="s">
        <v>496</v>
      </c>
      <c r="H250" s="79" t="s">
        <v>309</v>
      </c>
      <c r="I250" s="84" t="s">
        <v>276</v>
      </c>
      <c r="J250" s="84" t="s">
        <v>497</v>
      </c>
      <c r="K250" s="84" t="s">
        <v>332</v>
      </c>
      <c r="L250" s="84"/>
    </row>
    <row r="251" ht="22.5" spans="2:12">
      <c r="B251" s="80"/>
      <c r="C251" s="77"/>
      <c r="D251" s="78"/>
      <c r="E251" s="79" t="s">
        <v>278</v>
      </c>
      <c r="F251" s="79" t="s">
        <v>287</v>
      </c>
      <c r="G251" s="79" t="s">
        <v>501</v>
      </c>
      <c r="H251" s="79" t="s">
        <v>295</v>
      </c>
      <c r="I251" s="84" t="s">
        <v>366</v>
      </c>
      <c r="J251" s="84" t="s">
        <v>319</v>
      </c>
      <c r="K251" s="84" t="s">
        <v>384</v>
      </c>
      <c r="L251" s="84"/>
    </row>
    <row r="252" spans="2:12">
      <c r="B252" s="80"/>
      <c r="C252" s="77"/>
      <c r="D252" s="78"/>
      <c r="E252" s="79" t="s">
        <v>278</v>
      </c>
      <c r="F252" s="79" t="s">
        <v>279</v>
      </c>
      <c r="G252" s="79" t="s">
        <v>490</v>
      </c>
      <c r="H252" s="79" t="s">
        <v>281</v>
      </c>
      <c r="I252" s="84" t="s">
        <v>282</v>
      </c>
      <c r="J252" s="84" t="s">
        <v>283</v>
      </c>
      <c r="K252" s="84" t="s">
        <v>472</v>
      </c>
      <c r="L252" s="84"/>
    </row>
    <row r="253" ht="22.5" spans="2:12">
      <c r="B253" s="80"/>
      <c r="C253" s="77" t="s">
        <v>519</v>
      </c>
      <c r="D253" s="78">
        <v>2279.8</v>
      </c>
      <c r="E253" s="79" t="s">
        <v>292</v>
      </c>
      <c r="F253" s="79" t="s">
        <v>293</v>
      </c>
      <c r="G253" s="79" t="s">
        <v>512</v>
      </c>
      <c r="H253" s="79" t="s">
        <v>295</v>
      </c>
      <c r="I253" s="84" t="s">
        <v>341</v>
      </c>
      <c r="J253" s="84" t="s">
        <v>283</v>
      </c>
      <c r="K253" s="84" t="s">
        <v>332</v>
      </c>
      <c r="L253" s="84"/>
    </row>
    <row r="254" spans="2:12">
      <c r="B254" s="80"/>
      <c r="C254" s="77"/>
      <c r="D254" s="78"/>
      <c r="E254" s="79" t="s">
        <v>278</v>
      </c>
      <c r="F254" s="79" t="s">
        <v>279</v>
      </c>
      <c r="G254" s="79" t="s">
        <v>490</v>
      </c>
      <c r="H254" s="79" t="s">
        <v>281</v>
      </c>
      <c r="I254" s="84" t="s">
        <v>282</v>
      </c>
      <c r="J254" s="84" t="s">
        <v>283</v>
      </c>
      <c r="K254" s="84" t="s">
        <v>472</v>
      </c>
      <c r="L254" s="84"/>
    </row>
    <row r="255" ht="33.75" spans="2:12">
      <c r="B255" s="80"/>
      <c r="C255" s="77"/>
      <c r="D255" s="78"/>
      <c r="E255" s="79" t="s">
        <v>278</v>
      </c>
      <c r="F255" s="79" t="s">
        <v>279</v>
      </c>
      <c r="G255" s="79" t="s">
        <v>500</v>
      </c>
      <c r="H255" s="79" t="s">
        <v>281</v>
      </c>
      <c r="I255" s="84" t="s">
        <v>310</v>
      </c>
      <c r="J255" s="84" t="s">
        <v>283</v>
      </c>
      <c r="K255" s="84" t="s">
        <v>372</v>
      </c>
      <c r="L255" s="84"/>
    </row>
    <row r="256" ht="22.5" spans="2:12">
      <c r="B256" s="80"/>
      <c r="C256" s="77"/>
      <c r="D256" s="78"/>
      <c r="E256" s="79" t="s">
        <v>278</v>
      </c>
      <c r="F256" s="79" t="s">
        <v>285</v>
      </c>
      <c r="G256" s="79" t="s">
        <v>496</v>
      </c>
      <c r="H256" s="79" t="s">
        <v>309</v>
      </c>
      <c r="I256" s="84" t="s">
        <v>276</v>
      </c>
      <c r="J256" s="84" t="s">
        <v>497</v>
      </c>
      <c r="K256" s="84" t="s">
        <v>332</v>
      </c>
      <c r="L256" s="84"/>
    </row>
    <row r="257" ht="22.5" spans="2:12">
      <c r="B257" s="80"/>
      <c r="C257" s="77"/>
      <c r="D257" s="78"/>
      <c r="E257" s="79" t="s">
        <v>278</v>
      </c>
      <c r="F257" s="79" t="s">
        <v>287</v>
      </c>
      <c r="G257" s="79" t="s">
        <v>501</v>
      </c>
      <c r="H257" s="79" t="s">
        <v>295</v>
      </c>
      <c r="I257" s="84" t="s">
        <v>366</v>
      </c>
      <c r="J257" s="84" t="s">
        <v>319</v>
      </c>
      <c r="K257" s="84" t="s">
        <v>384</v>
      </c>
      <c r="L257" s="84"/>
    </row>
    <row r="258" ht="22.5" spans="2:12">
      <c r="B258" s="80"/>
      <c r="C258" s="77"/>
      <c r="D258" s="78"/>
      <c r="E258" s="79" t="s">
        <v>306</v>
      </c>
      <c r="F258" s="79" t="s">
        <v>307</v>
      </c>
      <c r="G258" s="79" t="s">
        <v>502</v>
      </c>
      <c r="H258" s="79" t="s">
        <v>295</v>
      </c>
      <c r="I258" s="84" t="s">
        <v>520</v>
      </c>
      <c r="J258" s="84" t="s">
        <v>283</v>
      </c>
      <c r="K258" s="84" t="s">
        <v>472</v>
      </c>
      <c r="L258" s="84"/>
    </row>
    <row r="259" ht="22.5" spans="2:12">
      <c r="B259" s="80"/>
      <c r="C259" s="77"/>
      <c r="D259" s="78"/>
      <c r="E259" s="79" t="s">
        <v>271</v>
      </c>
      <c r="F259" s="79" t="s">
        <v>272</v>
      </c>
      <c r="G259" s="79" t="s">
        <v>492</v>
      </c>
      <c r="H259" s="79" t="s">
        <v>274</v>
      </c>
      <c r="I259" s="84" t="s">
        <v>493</v>
      </c>
      <c r="J259" s="84"/>
      <c r="K259" s="84" t="s">
        <v>276</v>
      </c>
      <c r="L259" s="84"/>
    </row>
    <row r="260" ht="22.5" spans="2:12">
      <c r="B260" s="80"/>
      <c r="C260" s="77"/>
      <c r="D260" s="78"/>
      <c r="E260" s="79" t="s">
        <v>278</v>
      </c>
      <c r="F260" s="79" t="s">
        <v>287</v>
      </c>
      <c r="G260" s="79" t="s">
        <v>498</v>
      </c>
      <c r="H260" s="79" t="s">
        <v>295</v>
      </c>
      <c r="I260" s="84" t="s">
        <v>521</v>
      </c>
      <c r="J260" s="84" t="s">
        <v>383</v>
      </c>
      <c r="K260" s="84" t="s">
        <v>384</v>
      </c>
      <c r="L260" s="84"/>
    </row>
    <row r="261" ht="22.5" spans="2:12">
      <c r="B261" s="80"/>
      <c r="C261" s="77"/>
      <c r="D261" s="78"/>
      <c r="E261" s="79" t="s">
        <v>271</v>
      </c>
      <c r="F261" s="79" t="s">
        <v>321</v>
      </c>
      <c r="G261" s="79" t="s">
        <v>506</v>
      </c>
      <c r="H261" s="79" t="s">
        <v>274</v>
      </c>
      <c r="I261" s="84" t="s">
        <v>495</v>
      </c>
      <c r="J261" s="84"/>
      <c r="K261" s="84" t="s">
        <v>276</v>
      </c>
      <c r="L261" s="84"/>
    </row>
    <row r="262" ht="22.5" spans="2:12">
      <c r="B262" s="80"/>
      <c r="C262" s="77"/>
      <c r="D262" s="78"/>
      <c r="E262" s="79" t="s">
        <v>278</v>
      </c>
      <c r="F262" s="79" t="s">
        <v>285</v>
      </c>
      <c r="G262" s="79" t="s">
        <v>489</v>
      </c>
      <c r="H262" s="79" t="s">
        <v>281</v>
      </c>
      <c r="I262" s="84" t="s">
        <v>282</v>
      </c>
      <c r="J262" s="84" t="s">
        <v>283</v>
      </c>
      <c r="K262" s="84" t="s">
        <v>372</v>
      </c>
      <c r="L262" s="84"/>
    </row>
    <row r="263" spans="2:12">
      <c r="B263" s="80"/>
      <c r="C263" s="77" t="s">
        <v>522</v>
      </c>
      <c r="D263" s="78">
        <v>3</v>
      </c>
      <c r="E263" s="79" t="s">
        <v>278</v>
      </c>
      <c r="F263" s="79" t="s">
        <v>279</v>
      </c>
      <c r="G263" s="79" t="s">
        <v>523</v>
      </c>
      <c r="H263" s="79" t="s">
        <v>274</v>
      </c>
      <c r="I263" s="84" t="s">
        <v>275</v>
      </c>
      <c r="J263" s="84"/>
      <c r="K263" s="84" t="s">
        <v>372</v>
      </c>
      <c r="L263" s="84"/>
    </row>
    <row r="264" ht="22.5" spans="2:12">
      <c r="B264" s="80"/>
      <c r="C264" s="77"/>
      <c r="D264" s="78"/>
      <c r="E264" s="79" t="s">
        <v>278</v>
      </c>
      <c r="F264" s="79" t="s">
        <v>285</v>
      </c>
      <c r="G264" s="79" t="s">
        <v>524</v>
      </c>
      <c r="H264" s="79" t="s">
        <v>295</v>
      </c>
      <c r="I264" s="84" t="s">
        <v>320</v>
      </c>
      <c r="J264" s="84" t="s">
        <v>360</v>
      </c>
      <c r="K264" s="84" t="s">
        <v>332</v>
      </c>
      <c r="L264" s="84"/>
    </row>
    <row r="265" ht="45" spans="2:12">
      <c r="B265" s="80"/>
      <c r="C265" s="77"/>
      <c r="D265" s="78"/>
      <c r="E265" s="79" t="s">
        <v>278</v>
      </c>
      <c r="F265" s="79" t="s">
        <v>285</v>
      </c>
      <c r="G265" s="79" t="s">
        <v>525</v>
      </c>
      <c r="H265" s="79" t="s">
        <v>295</v>
      </c>
      <c r="I265" s="84" t="s">
        <v>296</v>
      </c>
      <c r="J265" s="84" t="s">
        <v>283</v>
      </c>
      <c r="K265" s="84" t="s">
        <v>276</v>
      </c>
      <c r="L265" s="84"/>
    </row>
    <row r="266" ht="33.75" spans="2:12">
      <c r="B266" s="80"/>
      <c r="C266" s="77"/>
      <c r="D266" s="78"/>
      <c r="E266" s="79" t="s">
        <v>278</v>
      </c>
      <c r="F266" s="79" t="s">
        <v>287</v>
      </c>
      <c r="G266" s="79" t="s">
        <v>526</v>
      </c>
      <c r="H266" s="79" t="s">
        <v>295</v>
      </c>
      <c r="I266" s="84" t="s">
        <v>320</v>
      </c>
      <c r="J266" s="84" t="s">
        <v>319</v>
      </c>
      <c r="K266" s="84" t="s">
        <v>372</v>
      </c>
      <c r="L266" s="84"/>
    </row>
    <row r="267" ht="22.5" spans="2:12">
      <c r="B267" s="80"/>
      <c r="C267" s="77"/>
      <c r="D267" s="78"/>
      <c r="E267" s="79" t="s">
        <v>306</v>
      </c>
      <c r="F267" s="79" t="s">
        <v>307</v>
      </c>
      <c r="G267" s="79" t="s">
        <v>527</v>
      </c>
      <c r="H267" s="79" t="s">
        <v>309</v>
      </c>
      <c r="I267" s="84" t="s">
        <v>366</v>
      </c>
      <c r="J267" s="84" t="s">
        <v>325</v>
      </c>
      <c r="K267" s="84" t="s">
        <v>332</v>
      </c>
      <c r="L267" s="84"/>
    </row>
    <row r="268" ht="22.5" spans="2:12">
      <c r="B268" s="80"/>
      <c r="C268" s="77"/>
      <c r="D268" s="78"/>
      <c r="E268" s="79" t="s">
        <v>292</v>
      </c>
      <c r="F268" s="79" t="s">
        <v>293</v>
      </c>
      <c r="G268" s="79" t="s">
        <v>528</v>
      </c>
      <c r="H268" s="79" t="s">
        <v>295</v>
      </c>
      <c r="I268" s="84" t="s">
        <v>529</v>
      </c>
      <c r="J268" s="84" t="s">
        <v>283</v>
      </c>
      <c r="K268" s="84" t="s">
        <v>372</v>
      </c>
      <c r="L268" s="84"/>
    </row>
    <row r="269" spans="2:12">
      <c r="B269" s="80"/>
      <c r="C269" s="77"/>
      <c r="D269" s="78"/>
      <c r="E269" s="79" t="s">
        <v>271</v>
      </c>
      <c r="F269" s="79" t="s">
        <v>272</v>
      </c>
      <c r="G269" s="79" t="s">
        <v>530</v>
      </c>
      <c r="H269" s="79" t="s">
        <v>295</v>
      </c>
      <c r="I269" s="84" t="s">
        <v>296</v>
      </c>
      <c r="J269" s="84" t="s">
        <v>283</v>
      </c>
      <c r="K269" s="84" t="s">
        <v>276</v>
      </c>
      <c r="L269" s="84"/>
    </row>
    <row r="270" ht="22.5" spans="2:12">
      <c r="B270" s="80"/>
      <c r="C270" s="77"/>
      <c r="D270" s="78"/>
      <c r="E270" s="79" t="s">
        <v>271</v>
      </c>
      <c r="F270" s="79" t="s">
        <v>272</v>
      </c>
      <c r="G270" s="79" t="s">
        <v>531</v>
      </c>
      <c r="H270" s="79" t="s">
        <v>295</v>
      </c>
      <c r="I270" s="84" t="s">
        <v>296</v>
      </c>
      <c r="J270" s="84" t="s">
        <v>283</v>
      </c>
      <c r="K270" s="84" t="s">
        <v>276</v>
      </c>
      <c r="L270" s="84"/>
    </row>
    <row r="271" spans="2:12">
      <c r="B271" s="80"/>
      <c r="C271" s="77"/>
      <c r="D271" s="78"/>
      <c r="E271" s="79" t="s">
        <v>278</v>
      </c>
      <c r="F271" s="79" t="s">
        <v>287</v>
      </c>
      <c r="G271" s="79" t="s">
        <v>532</v>
      </c>
      <c r="H271" s="79" t="s">
        <v>295</v>
      </c>
      <c r="I271" s="84" t="s">
        <v>533</v>
      </c>
      <c r="J271" s="84" t="s">
        <v>419</v>
      </c>
      <c r="K271" s="84" t="s">
        <v>332</v>
      </c>
      <c r="L271" s="84"/>
    </row>
    <row r="272" ht="22.5" spans="2:12">
      <c r="B272" s="80"/>
      <c r="C272" s="77"/>
      <c r="D272" s="78"/>
      <c r="E272" s="79" t="s">
        <v>278</v>
      </c>
      <c r="F272" s="79" t="s">
        <v>279</v>
      </c>
      <c r="G272" s="79" t="s">
        <v>534</v>
      </c>
      <c r="H272" s="79" t="s">
        <v>295</v>
      </c>
      <c r="I272" s="84" t="s">
        <v>343</v>
      </c>
      <c r="J272" s="84" t="s">
        <v>327</v>
      </c>
      <c r="K272" s="84" t="s">
        <v>468</v>
      </c>
      <c r="L272" s="84"/>
    </row>
    <row r="273" ht="22.5" spans="2:12">
      <c r="B273" s="80"/>
      <c r="C273" s="77" t="s">
        <v>535</v>
      </c>
      <c r="D273" s="78">
        <v>30</v>
      </c>
      <c r="E273" s="79" t="s">
        <v>292</v>
      </c>
      <c r="F273" s="79" t="s">
        <v>293</v>
      </c>
      <c r="G273" s="79" t="s">
        <v>536</v>
      </c>
      <c r="H273" s="79" t="s">
        <v>295</v>
      </c>
      <c r="I273" s="84" t="s">
        <v>296</v>
      </c>
      <c r="J273" s="84" t="s">
        <v>283</v>
      </c>
      <c r="K273" s="84" t="s">
        <v>320</v>
      </c>
      <c r="L273" s="84"/>
    </row>
    <row r="274" ht="22.5" spans="2:12">
      <c r="B274" s="80"/>
      <c r="C274" s="77"/>
      <c r="D274" s="78"/>
      <c r="E274" s="79" t="s">
        <v>278</v>
      </c>
      <c r="F274" s="79" t="s">
        <v>279</v>
      </c>
      <c r="G274" s="79" t="s">
        <v>537</v>
      </c>
      <c r="H274" s="79" t="s">
        <v>281</v>
      </c>
      <c r="I274" s="84" t="s">
        <v>310</v>
      </c>
      <c r="J274" s="84" t="s">
        <v>283</v>
      </c>
      <c r="K274" s="84" t="s">
        <v>332</v>
      </c>
      <c r="L274" s="84"/>
    </row>
    <row r="275" spans="2:12">
      <c r="B275" s="80"/>
      <c r="C275" s="77"/>
      <c r="D275" s="78"/>
      <c r="E275" s="79" t="s">
        <v>271</v>
      </c>
      <c r="F275" s="79" t="s">
        <v>272</v>
      </c>
      <c r="G275" s="79" t="s">
        <v>538</v>
      </c>
      <c r="H275" s="79" t="s">
        <v>274</v>
      </c>
      <c r="I275" s="84" t="s">
        <v>539</v>
      </c>
      <c r="J275" s="84"/>
      <c r="K275" s="84" t="s">
        <v>332</v>
      </c>
      <c r="L275" s="84"/>
    </row>
    <row r="276" spans="2:12">
      <c r="B276" s="80"/>
      <c r="C276" s="77"/>
      <c r="D276" s="78"/>
      <c r="E276" s="79" t="s">
        <v>271</v>
      </c>
      <c r="F276" s="79" t="s">
        <v>272</v>
      </c>
      <c r="G276" s="79" t="s">
        <v>540</v>
      </c>
      <c r="H276" s="79" t="s">
        <v>274</v>
      </c>
      <c r="I276" s="84" t="s">
        <v>388</v>
      </c>
      <c r="J276" s="84"/>
      <c r="K276" s="84" t="s">
        <v>276</v>
      </c>
      <c r="L276" s="84"/>
    </row>
    <row r="277" spans="2:12">
      <c r="B277" s="80"/>
      <c r="C277" s="77"/>
      <c r="D277" s="78"/>
      <c r="E277" s="79" t="s">
        <v>271</v>
      </c>
      <c r="F277" s="79" t="s">
        <v>321</v>
      </c>
      <c r="G277" s="79" t="s">
        <v>541</v>
      </c>
      <c r="H277" s="79" t="s">
        <v>274</v>
      </c>
      <c r="I277" s="84" t="s">
        <v>275</v>
      </c>
      <c r="J277" s="84"/>
      <c r="K277" s="84" t="s">
        <v>372</v>
      </c>
      <c r="L277" s="84"/>
    </row>
    <row r="278" spans="2:12">
      <c r="B278" s="80"/>
      <c r="C278" s="77"/>
      <c r="D278" s="78"/>
      <c r="E278" s="79" t="s">
        <v>278</v>
      </c>
      <c r="F278" s="79" t="s">
        <v>285</v>
      </c>
      <c r="G278" s="79" t="s">
        <v>542</v>
      </c>
      <c r="H278" s="79" t="s">
        <v>309</v>
      </c>
      <c r="I278" s="84" t="s">
        <v>543</v>
      </c>
      <c r="J278" s="84" t="s">
        <v>544</v>
      </c>
      <c r="K278" s="84" t="s">
        <v>372</v>
      </c>
      <c r="L278" s="84"/>
    </row>
    <row r="279" spans="2:12">
      <c r="B279" s="80"/>
      <c r="C279" s="77"/>
      <c r="D279" s="78"/>
      <c r="E279" s="79" t="s">
        <v>278</v>
      </c>
      <c r="F279" s="79" t="s">
        <v>285</v>
      </c>
      <c r="G279" s="79" t="s">
        <v>545</v>
      </c>
      <c r="H279" s="79" t="s">
        <v>281</v>
      </c>
      <c r="I279" s="84" t="s">
        <v>282</v>
      </c>
      <c r="J279" s="84" t="s">
        <v>283</v>
      </c>
      <c r="K279" s="84" t="s">
        <v>276</v>
      </c>
      <c r="L279" s="84"/>
    </row>
    <row r="280" ht="22.5" spans="2:12">
      <c r="B280" s="80"/>
      <c r="C280" s="77"/>
      <c r="D280" s="78"/>
      <c r="E280" s="79" t="s">
        <v>278</v>
      </c>
      <c r="F280" s="79" t="s">
        <v>306</v>
      </c>
      <c r="G280" s="79" t="s">
        <v>546</v>
      </c>
      <c r="H280" s="79" t="s">
        <v>281</v>
      </c>
      <c r="I280" s="84" t="s">
        <v>282</v>
      </c>
      <c r="J280" s="84" t="s">
        <v>283</v>
      </c>
      <c r="K280" s="84" t="s">
        <v>276</v>
      </c>
      <c r="L280" s="84"/>
    </row>
    <row r="281" spans="2:12">
      <c r="B281" s="80"/>
      <c r="C281" s="77"/>
      <c r="D281" s="78"/>
      <c r="E281" s="79" t="s">
        <v>278</v>
      </c>
      <c r="F281" s="79" t="s">
        <v>306</v>
      </c>
      <c r="G281" s="79" t="s">
        <v>547</v>
      </c>
      <c r="H281" s="79" t="s">
        <v>281</v>
      </c>
      <c r="I281" s="84" t="s">
        <v>282</v>
      </c>
      <c r="J281" s="84" t="s">
        <v>325</v>
      </c>
      <c r="K281" s="84" t="s">
        <v>276</v>
      </c>
      <c r="L281" s="84"/>
    </row>
    <row r="282" spans="2:12">
      <c r="B282" s="80"/>
      <c r="C282" s="77"/>
      <c r="D282" s="78"/>
      <c r="E282" s="79" t="s">
        <v>278</v>
      </c>
      <c r="F282" s="79" t="s">
        <v>287</v>
      </c>
      <c r="G282" s="79" t="s">
        <v>548</v>
      </c>
      <c r="H282" s="79" t="s">
        <v>281</v>
      </c>
      <c r="I282" s="84" t="s">
        <v>366</v>
      </c>
      <c r="J282" s="84" t="s">
        <v>419</v>
      </c>
      <c r="K282" s="84" t="s">
        <v>468</v>
      </c>
      <c r="L282" s="84"/>
    </row>
    <row r="283" ht="22.5" spans="2:12">
      <c r="B283" s="80"/>
      <c r="C283" s="77" t="s">
        <v>549</v>
      </c>
      <c r="D283" s="78">
        <v>18</v>
      </c>
      <c r="E283" s="79" t="s">
        <v>278</v>
      </c>
      <c r="F283" s="79" t="s">
        <v>287</v>
      </c>
      <c r="G283" s="79" t="s">
        <v>550</v>
      </c>
      <c r="H283" s="79" t="s">
        <v>295</v>
      </c>
      <c r="I283" s="84" t="s">
        <v>551</v>
      </c>
      <c r="J283" s="84" t="s">
        <v>552</v>
      </c>
      <c r="K283" s="84" t="s">
        <v>276</v>
      </c>
      <c r="L283" s="84"/>
    </row>
    <row r="284" ht="56.25" spans="2:12">
      <c r="B284" s="80"/>
      <c r="C284" s="77"/>
      <c r="D284" s="78"/>
      <c r="E284" s="79" t="s">
        <v>271</v>
      </c>
      <c r="F284" s="79" t="s">
        <v>272</v>
      </c>
      <c r="G284" s="79" t="s">
        <v>553</v>
      </c>
      <c r="H284" s="79" t="s">
        <v>295</v>
      </c>
      <c r="I284" s="84" t="s">
        <v>296</v>
      </c>
      <c r="J284" s="84" t="s">
        <v>283</v>
      </c>
      <c r="K284" s="84" t="s">
        <v>276</v>
      </c>
      <c r="L284" s="84"/>
    </row>
    <row r="285" ht="22.5" spans="2:12">
      <c r="B285" s="80"/>
      <c r="C285" s="77"/>
      <c r="D285" s="78"/>
      <c r="E285" s="79" t="s">
        <v>278</v>
      </c>
      <c r="F285" s="79" t="s">
        <v>306</v>
      </c>
      <c r="G285" s="79" t="s">
        <v>554</v>
      </c>
      <c r="H285" s="79" t="s">
        <v>281</v>
      </c>
      <c r="I285" s="84" t="s">
        <v>555</v>
      </c>
      <c r="J285" s="84" t="s">
        <v>325</v>
      </c>
      <c r="K285" s="84" t="s">
        <v>320</v>
      </c>
      <c r="L285" s="84"/>
    </row>
    <row r="286" ht="22.5" spans="2:12">
      <c r="B286" s="80"/>
      <c r="C286" s="77"/>
      <c r="D286" s="78"/>
      <c r="E286" s="79" t="s">
        <v>278</v>
      </c>
      <c r="F286" s="79" t="s">
        <v>287</v>
      </c>
      <c r="G286" s="79" t="s">
        <v>556</v>
      </c>
      <c r="H286" s="79" t="s">
        <v>295</v>
      </c>
      <c r="I286" s="84" t="s">
        <v>557</v>
      </c>
      <c r="J286" s="84" t="s">
        <v>558</v>
      </c>
      <c r="K286" s="84" t="s">
        <v>276</v>
      </c>
      <c r="L286" s="84"/>
    </row>
    <row r="287" ht="33.75" spans="2:12">
      <c r="B287" s="80"/>
      <c r="C287" s="77"/>
      <c r="D287" s="78"/>
      <c r="E287" s="79" t="s">
        <v>292</v>
      </c>
      <c r="F287" s="79" t="s">
        <v>559</v>
      </c>
      <c r="G287" s="79" t="s">
        <v>560</v>
      </c>
      <c r="H287" s="79" t="s">
        <v>295</v>
      </c>
      <c r="I287" s="84" t="s">
        <v>341</v>
      </c>
      <c r="J287" s="84" t="s">
        <v>283</v>
      </c>
      <c r="K287" s="84" t="s">
        <v>276</v>
      </c>
      <c r="L287" s="84"/>
    </row>
    <row r="288" ht="45" spans="2:12">
      <c r="B288" s="80"/>
      <c r="C288" s="77"/>
      <c r="D288" s="78"/>
      <c r="E288" s="79" t="s">
        <v>278</v>
      </c>
      <c r="F288" s="79" t="s">
        <v>285</v>
      </c>
      <c r="G288" s="79" t="s">
        <v>561</v>
      </c>
      <c r="H288" s="79" t="s">
        <v>295</v>
      </c>
      <c r="I288" s="84" t="s">
        <v>296</v>
      </c>
      <c r="J288" s="84" t="s">
        <v>283</v>
      </c>
      <c r="K288" s="84" t="s">
        <v>276</v>
      </c>
      <c r="L288" s="84"/>
    </row>
    <row r="289" ht="45" spans="2:12">
      <c r="B289" s="80"/>
      <c r="C289" s="77"/>
      <c r="D289" s="78"/>
      <c r="E289" s="79" t="s">
        <v>278</v>
      </c>
      <c r="F289" s="79" t="s">
        <v>279</v>
      </c>
      <c r="G289" s="79" t="s">
        <v>562</v>
      </c>
      <c r="H289" s="79" t="s">
        <v>295</v>
      </c>
      <c r="I289" s="84" t="s">
        <v>296</v>
      </c>
      <c r="J289" s="84" t="s">
        <v>563</v>
      </c>
      <c r="K289" s="84" t="s">
        <v>276</v>
      </c>
      <c r="L289" s="84"/>
    </row>
    <row r="290" ht="22.5" spans="2:12">
      <c r="B290" s="80"/>
      <c r="C290" s="77"/>
      <c r="D290" s="78"/>
      <c r="E290" s="79" t="s">
        <v>271</v>
      </c>
      <c r="F290" s="79" t="s">
        <v>321</v>
      </c>
      <c r="G290" s="79" t="s">
        <v>564</v>
      </c>
      <c r="H290" s="79" t="s">
        <v>295</v>
      </c>
      <c r="I290" s="84" t="s">
        <v>296</v>
      </c>
      <c r="J290" s="84" t="s">
        <v>283</v>
      </c>
      <c r="K290" s="84" t="s">
        <v>276</v>
      </c>
      <c r="L290" s="84"/>
    </row>
    <row r="291" ht="22.5" spans="2:12">
      <c r="B291" s="80"/>
      <c r="C291" s="77"/>
      <c r="D291" s="78"/>
      <c r="E291" s="79" t="s">
        <v>278</v>
      </c>
      <c r="F291" s="79" t="s">
        <v>306</v>
      </c>
      <c r="G291" s="79" t="s">
        <v>565</v>
      </c>
      <c r="H291" s="79" t="s">
        <v>281</v>
      </c>
      <c r="I291" s="84" t="s">
        <v>555</v>
      </c>
      <c r="J291" s="84" t="s">
        <v>325</v>
      </c>
      <c r="K291" s="84" t="s">
        <v>320</v>
      </c>
      <c r="L291" s="84"/>
    </row>
    <row r="292" ht="45" spans="2:12">
      <c r="B292" s="80"/>
      <c r="C292" s="77"/>
      <c r="D292" s="78"/>
      <c r="E292" s="79" t="s">
        <v>278</v>
      </c>
      <c r="F292" s="79" t="s">
        <v>279</v>
      </c>
      <c r="G292" s="79" t="s">
        <v>566</v>
      </c>
      <c r="H292" s="79" t="s">
        <v>295</v>
      </c>
      <c r="I292" s="84" t="s">
        <v>296</v>
      </c>
      <c r="J292" s="84" t="s">
        <v>283</v>
      </c>
      <c r="K292" s="84" t="s">
        <v>276</v>
      </c>
      <c r="L292" s="84"/>
    </row>
    <row r="293" ht="22.5" spans="2:12">
      <c r="B293" s="80"/>
      <c r="C293" s="77" t="s">
        <v>567</v>
      </c>
      <c r="D293" s="78">
        <v>13.6</v>
      </c>
      <c r="E293" s="79" t="s">
        <v>278</v>
      </c>
      <c r="F293" s="79" t="s">
        <v>285</v>
      </c>
      <c r="G293" s="79" t="s">
        <v>568</v>
      </c>
      <c r="H293" s="79" t="s">
        <v>295</v>
      </c>
      <c r="I293" s="84" t="s">
        <v>282</v>
      </c>
      <c r="J293" s="84" t="s">
        <v>283</v>
      </c>
      <c r="K293" s="84" t="s">
        <v>332</v>
      </c>
      <c r="L293" s="84"/>
    </row>
    <row r="294" ht="22.5" spans="2:12">
      <c r="B294" s="80"/>
      <c r="C294" s="77"/>
      <c r="D294" s="78"/>
      <c r="E294" s="79" t="s">
        <v>278</v>
      </c>
      <c r="F294" s="79" t="s">
        <v>306</v>
      </c>
      <c r="G294" s="79" t="s">
        <v>569</v>
      </c>
      <c r="H294" s="79" t="s">
        <v>281</v>
      </c>
      <c r="I294" s="84" t="s">
        <v>406</v>
      </c>
      <c r="J294" s="84" t="s">
        <v>325</v>
      </c>
      <c r="K294" s="84" t="s">
        <v>372</v>
      </c>
      <c r="L294" s="84"/>
    </row>
    <row r="295" ht="22.5" spans="2:12">
      <c r="B295" s="80"/>
      <c r="C295" s="77"/>
      <c r="D295" s="78"/>
      <c r="E295" s="79" t="s">
        <v>278</v>
      </c>
      <c r="F295" s="79" t="s">
        <v>287</v>
      </c>
      <c r="G295" s="79" t="s">
        <v>570</v>
      </c>
      <c r="H295" s="79" t="s">
        <v>295</v>
      </c>
      <c r="I295" s="84" t="s">
        <v>571</v>
      </c>
      <c r="J295" s="84" t="s">
        <v>327</v>
      </c>
      <c r="K295" s="84" t="s">
        <v>372</v>
      </c>
      <c r="L295" s="84"/>
    </row>
    <row r="296" spans="2:12">
      <c r="B296" s="80"/>
      <c r="C296" s="77"/>
      <c r="D296" s="78"/>
      <c r="E296" s="79" t="s">
        <v>278</v>
      </c>
      <c r="F296" s="79" t="s">
        <v>279</v>
      </c>
      <c r="G296" s="79" t="s">
        <v>572</v>
      </c>
      <c r="H296" s="79" t="s">
        <v>295</v>
      </c>
      <c r="I296" s="84" t="s">
        <v>573</v>
      </c>
      <c r="J296" s="84" t="s">
        <v>574</v>
      </c>
      <c r="K296" s="84" t="s">
        <v>276</v>
      </c>
      <c r="L296" s="84"/>
    </row>
    <row r="297" ht="22.5" spans="2:12">
      <c r="B297" s="80"/>
      <c r="C297" s="77"/>
      <c r="D297" s="78"/>
      <c r="E297" s="79" t="s">
        <v>292</v>
      </c>
      <c r="F297" s="79" t="s">
        <v>293</v>
      </c>
      <c r="G297" s="79" t="s">
        <v>575</v>
      </c>
      <c r="H297" s="79" t="s">
        <v>295</v>
      </c>
      <c r="I297" s="84" t="s">
        <v>529</v>
      </c>
      <c r="J297" s="84" t="s">
        <v>283</v>
      </c>
      <c r="K297" s="84" t="s">
        <v>372</v>
      </c>
      <c r="L297" s="84"/>
    </row>
    <row r="298" ht="22.5" spans="2:12">
      <c r="B298" s="80"/>
      <c r="C298" s="77"/>
      <c r="D298" s="78"/>
      <c r="E298" s="79" t="s">
        <v>271</v>
      </c>
      <c r="F298" s="79" t="s">
        <v>321</v>
      </c>
      <c r="G298" s="79" t="s">
        <v>576</v>
      </c>
      <c r="H298" s="79" t="s">
        <v>295</v>
      </c>
      <c r="I298" s="84" t="s">
        <v>341</v>
      </c>
      <c r="J298" s="84" t="s">
        <v>283</v>
      </c>
      <c r="K298" s="84" t="s">
        <v>276</v>
      </c>
      <c r="L298" s="84"/>
    </row>
    <row r="299" ht="22.5" spans="2:12">
      <c r="B299" s="80"/>
      <c r="C299" s="77"/>
      <c r="D299" s="78"/>
      <c r="E299" s="79" t="s">
        <v>271</v>
      </c>
      <c r="F299" s="79" t="s">
        <v>272</v>
      </c>
      <c r="G299" s="79" t="s">
        <v>577</v>
      </c>
      <c r="H299" s="79" t="s">
        <v>295</v>
      </c>
      <c r="I299" s="84" t="s">
        <v>551</v>
      </c>
      <c r="J299" s="84" t="s">
        <v>419</v>
      </c>
      <c r="K299" s="84" t="s">
        <v>276</v>
      </c>
      <c r="L299" s="84"/>
    </row>
    <row r="300" spans="2:12">
      <c r="B300" s="80"/>
      <c r="C300" s="77"/>
      <c r="D300" s="78"/>
      <c r="E300" s="79" t="s">
        <v>278</v>
      </c>
      <c r="F300" s="79" t="s">
        <v>287</v>
      </c>
      <c r="G300" s="79" t="s">
        <v>578</v>
      </c>
      <c r="H300" s="79" t="s">
        <v>295</v>
      </c>
      <c r="I300" s="84" t="s">
        <v>579</v>
      </c>
      <c r="J300" s="84" t="s">
        <v>580</v>
      </c>
      <c r="K300" s="84" t="s">
        <v>468</v>
      </c>
      <c r="L300" s="84"/>
    </row>
    <row r="301" ht="22.5" spans="2:12">
      <c r="B301" s="80"/>
      <c r="C301" s="77"/>
      <c r="D301" s="78"/>
      <c r="E301" s="79" t="s">
        <v>278</v>
      </c>
      <c r="F301" s="79" t="s">
        <v>287</v>
      </c>
      <c r="G301" s="79" t="s">
        <v>581</v>
      </c>
      <c r="H301" s="79" t="s">
        <v>295</v>
      </c>
      <c r="I301" s="84" t="s">
        <v>289</v>
      </c>
      <c r="J301" s="84" t="s">
        <v>574</v>
      </c>
      <c r="K301" s="84" t="s">
        <v>332</v>
      </c>
      <c r="L301" s="84"/>
    </row>
    <row r="302" ht="22.5" spans="2:12">
      <c r="B302" s="80"/>
      <c r="C302" s="77"/>
      <c r="D302" s="78"/>
      <c r="E302" s="79" t="s">
        <v>306</v>
      </c>
      <c r="F302" s="79" t="s">
        <v>307</v>
      </c>
      <c r="G302" s="79" t="s">
        <v>582</v>
      </c>
      <c r="H302" s="79" t="s">
        <v>281</v>
      </c>
      <c r="I302" s="84" t="s">
        <v>320</v>
      </c>
      <c r="J302" s="84" t="s">
        <v>325</v>
      </c>
      <c r="K302" s="84" t="s">
        <v>332</v>
      </c>
      <c r="L302" s="84"/>
    </row>
    <row r="303" spans="2:12">
      <c r="B303" s="80"/>
      <c r="C303" s="77" t="s">
        <v>583</v>
      </c>
      <c r="D303" s="78">
        <v>4.84</v>
      </c>
      <c r="E303" s="79" t="s">
        <v>271</v>
      </c>
      <c r="F303" s="79" t="s">
        <v>272</v>
      </c>
      <c r="G303" s="79" t="s">
        <v>584</v>
      </c>
      <c r="H303" s="79" t="s">
        <v>295</v>
      </c>
      <c r="I303" s="84" t="s">
        <v>585</v>
      </c>
      <c r="J303" s="84" t="s">
        <v>360</v>
      </c>
      <c r="K303" s="84" t="s">
        <v>276</v>
      </c>
      <c r="L303" s="84" t="s">
        <v>277</v>
      </c>
    </row>
    <row r="304" spans="2:12">
      <c r="B304" s="80"/>
      <c r="C304" s="77"/>
      <c r="D304" s="78"/>
      <c r="E304" s="79" t="s">
        <v>271</v>
      </c>
      <c r="F304" s="79" t="s">
        <v>272</v>
      </c>
      <c r="G304" s="79" t="s">
        <v>586</v>
      </c>
      <c r="H304" s="79" t="s">
        <v>295</v>
      </c>
      <c r="I304" s="84" t="s">
        <v>282</v>
      </c>
      <c r="J304" s="84" t="s">
        <v>283</v>
      </c>
      <c r="K304" s="84" t="s">
        <v>276</v>
      </c>
      <c r="L304" s="84" t="s">
        <v>277</v>
      </c>
    </row>
    <row r="305" ht="22.5" spans="2:12">
      <c r="B305" s="80"/>
      <c r="C305" s="77"/>
      <c r="D305" s="78"/>
      <c r="E305" s="79" t="s">
        <v>292</v>
      </c>
      <c r="F305" s="79" t="s">
        <v>293</v>
      </c>
      <c r="G305" s="79" t="s">
        <v>373</v>
      </c>
      <c r="H305" s="79" t="s">
        <v>295</v>
      </c>
      <c r="I305" s="84" t="s">
        <v>282</v>
      </c>
      <c r="J305" s="84" t="s">
        <v>283</v>
      </c>
      <c r="K305" s="84" t="s">
        <v>276</v>
      </c>
      <c r="L305" s="84" t="s">
        <v>277</v>
      </c>
    </row>
    <row r="306" ht="22.5" spans="2:12">
      <c r="B306" s="80"/>
      <c r="C306" s="77"/>
      <c r="D306" s="78"/>
      <c r="E306" s="79" t="s">
        <v>278</v>
      </c>
      <c r="F306" s="79" t="s">
        <v>287</v>
      </c>
      <c r="G306" s="79" t="s">
        <v>587</v>
      </c>
      <c r="H306" s="79" t="s">
        <v>295</v>
      </c>
      <c r="I306" s="84" t="s">
        <v>588</v>
      </c>
      <c r="J306" s="84" t="s">
        <v>589</v>
      </c>
      <c r="K306" s="84" t="s">
        <v>320</v>
      </c>
      <c r="L306" s="84" t="s">
        <v>277</v>
      </c>
    </row>
    <row r="307" spans="2:12">
      <c r="B307" s="80"/>
      <c r="C307" s="77"/>
      <c r="D307" s="78"/>
      <c r="E307" s="79" t="s">
        <v>278</v>
      </c>
      <c r="F307" s="79" t="s">
        <v>279</v>
      </c>
      <c r="G307" s="79" t="s">
        <v>590</v>
      </c>
      <c r="H307" s="79" t="s">
        <v>309</v>
      </c>
      <c r="I307" s="84" t="s">
        <v>310</v>
      </c>
      <c r="J307" s="84" t="s">
        <v>283</v>
      </c>
      <c r="K307" s="84" t="s">
        <v>320</v>
      </c>
      <c r="L307" s="84" t="s">
        <v>311</v>
      </c>
    </row>
    <row r="308" ht="22.5" spans="2:12">
      <c r="B308" s="80"/>
      <c r="C308" s="77"/>
      <c r="D308" s="78"/>
      <c r="E308" s="79" t="s">
        <v>271</v>
      </c>
      <c r="F308" s="79" t="s">
        <v>272</v>
      </c>
      <c r="G308" s="79" t="s">
        <v>591</v>
      </c>
      <c r="H308" s="79" t="s">
        <v>295</v>
      </c>
      <c r="I308" s="84" t="s">
        <v>282</v>
      </c>
      <c r="J308" s="84" t="s">
        <v>283</v>
      </c>
      <c r="K308" s="84" t="s">
        <v>289</v>
      </c>
      <c r="L308" s="84" t="s">
        <v>277</v>
      </c>
    </row>
    <row r="309" spans="2:12">
      <c r="B309" s="80"/>
      <c r="C309" s="77"/>
      <c r="D309" s="78"/>
      <c r="E309" s="79" t="s">
        <v>278</v>
      </c>
      <c r="F309" s="79" t="s">
        <v>279</v>
      </c>
      <c r="G309" s="79" t="s">
        <v>394</v>
      </c>
      <c r="H309" s="79" t="s">
        <v>295</v>
      </c>
      <c r="I309" s="84" t="s">
        <v>282</v>
      </c>
      <c r="J309" s="84" t="s">
        <v>283</v>
      </c>
      <c r="K309" s="84" t="s">
        <v>320</v>
      </c>
      <c r="L309" s="84" t="s">
        <v>277</v>
      </c>
    </row>
    <row r="310" spans="2:12">
      <c r="B310" s="80"/>
      <c r="C310" s="77"/>
      <c r="D310" s="78"/>
      <c r="E310" s="79" t="s">
        <v>278</v>
      </c>
      <c r="F310" s="79" t="s">
        <v>285</v>
      </c>
      <c r="G310" s="79" t="s">
        <v>592</v>
      </c>
      <c r="H310" s="79" t="s">
        <v>295</v>
      </c>
      <c r="I310" s="84" t="s">
        <v>282</v>
      </c>
      <c r="J310" s="84" t="s">
        <v>283</v>
      </c>
      <c r="K310" s="84" t="s">
        <v>320</v>
      </c>
      <c r="L310" s="84" t="s">
        <v>277</v>
      </c>
    </row>
    <row r="311" spans="2:12">
      <c r="B311" s="80"/>
      <c r="C311" s="77"/>
      <c r="D311" s="78"/>
      <c r="E311" s="79" t="s">
        <v>278</v>
      </c>
      <c r="F311" s="79" t="s">
        <v>306</v>
      </c>
      <c r="G311" s="79" t="s">
        <v>593</v>
      </c>
      <c r="H311" s="79" t="s">
        <v>309</v>
      </c>
      <c r="I311" s="84" t="s">
        <v>310</v>
      </c>
      <c r="J311" s="84" t="s">
        <v>283</v>
      </c>
      <c r="K311" s="84" t="s">
        <v>320</v>
      </c>
      <c r="L311" s="84" t="s">
        <v>311</v>
      </c>
    </row>
    <row r="312" spans="2:12">
      <c r="B312" s="80"/>
      <c r="C312" s="77"/>
      <c r="D312" s="78"/>
      <c r="E312" s="79" t="s">
        <v>278</v>
      </c>
      <c r="F312" s="79" t="s">
        <v>285</v>
      </c>
      <c r="G312" s="79" t="s">
        <v>594</v>
      </c>
      <c r="H312" s="79" t="s">
        <v>295</v>
      </c>
      <c r="I312" s="84" t="s">
        <v>282</v>
      </c>
      <c r="J312" s="84" t="s">
        <v>283</v>
      </c>
      <c r="K312" s="84" t="s">
        <v>276</v>
      </c>
      <c r="L312" s="84" t="s">
        <v>277</v>
      </c>
    </row>
    <row r="313" ht="22.5" spans="2:12">
      <c r="B313" s="80"/>
      <c r="C313" s="77"/>
      <c r="D313" s="78"/>
      <c r="E313" s="79" t="s">
        <v>278</v>
      </c>
      <c r="F313" s="79" t="s">
        <v>287</v>
      </c>
      <c r="G313" s="79" t="s">
        <v>595</v>
      </c>
      <c r="H313" s="79" t="s">
        <v>295</v>
      </c>
      <c r="I313" s="84" t="s">
        <v>366</v>
      </c>
      <c r="J313" s="84" t="s">
        <v>319</v>
      </c>
      <c r="K313" s="84" t="s">
        <v>320</v>
      </c>
      <c r="L313" s="84" t="s">
        <v>277</v>
      </c>
    </row>
    <row r="314" ht="22.5" spans="2:12">
      <c r="B314" s="80"/>
      <c r="C314" s="77" t="s">
        <v>596</v>
      </c>
      <c r="D314" s="78">
        <v>46.7</v>
      </c>
      <c r="E314" s="79" t="s">
        <v>292</v>
      </c>
      <c r="F314" s="79" t="s">
        <v>293</v>
      </c>
      <c r="G314" s="79" t="s">
        <v>597</v>
      </c>
      <c r="H314" s="79" t="s">
        <v>295</v>
      </c>
      <c r="I314" s="84" t="s">
        <v>341</v>
      </c>
      <c r="J314" s="84" t="s">
        <v>283</v>
      </c>
      <c r="K314" s="84" t="s">
        <v>276</v>
      </c>
      <c r="L314" s="84"/>
    </row>
    <row r="315" ht="22.5" spans="2:12">
      <c r="B315" s="80"/>
      <c r="C315" s="77"/>
      <c r="D315" s="78"/>
      <c r="E315" s="79" t="s">
        <v>278</v>
      </c>
      <c r="F315" s="79" t="s">
        <v>287</v>
      </c>
      <c r="G315" s="79" t="s">
        <v>598</v>
      </c>
      <c r="H315" s="79" t="s">
        <v>295</v>
      </c>
      <c r="I315" s="84" t="s">
        <v>366</v>
      </c>
      <c r="J315" s="84" t="s">
        <v>599</v>
      </c>
      <c r="K315" s="84" t="s">
        <v>276</v>
      </c>
      <c r="L315" s="84"/>
    </row>
    <row r="316" ht="33.75" spans="2:12">
      <c r="B316" s="80"/>
      <c r="C316" s="77"/>
      <c r="D316" s="78"/>
      <c r="E316" s="79" t="s">
        <v>271</v>
      </c>
      <c r="F316" s="79" t="s">
        <v>483</v>
      </c>
      <c r="G316" s="79" t="s">
        <v>600</v>
      </c>
      <c r="H316" s="79" t="s">
        <v>274</v>
      </c>
      <c r="I316" s="84" t="s">
        <v>275</v>
      </c>
      <c r="J316" s="84"/>
      <c r="K316" s="84" t="s">
        <v>276</v>
      </c>
      <c r="L316" s="84"/>
    </row>
    <row r="317" ht="22.5" spans="2:12">
      <c r="B317" s="80"/>
      <c r="C317" s="77"/>
      <c r="D317" s="78"/>
      <c r="E317" s="79" t="s">
        <v>278</v>
      </c>
      <c r="F317" s="79" t="s">
        <v>287</v>
      </c>
      <c r="G317" s="79" t="s">
        <v>601</v>
      </c>
      <c r="H317" s="79" t="s">
        <v>295</v>
      </c>
      <c r="I317" s="84" t="s">
        <v>475</v>
      </c>
      <c r="J317" s="84" t="s">
        <v>327</v>
      </c>
      <c r="K317" s="84" t="s">
        <v>320</v>
      </c>
      <c r="L317" s="84"/>
    </row>
    <row r="318" ht="56.25" spans="2:12">
      <c r="B318" s="80"/>
      <c r="C318" s="77"/>
      <c r="D318" s="78"/>
      <c r="E318" s="79" t="s">
        <v>271</v>
      </c>
      <c r="F318" s="79" t="s">
        <v>272</v>
      </c>
      <c r="G318" s="79" t="s">
        <v>602</v>
      </c>
      <c r="H318" s="79" t="s">
        <v>281</v>
      </c>
      <c r="I318" s="84" t="s">
        <v>282</v>
      </c>
      <c r="J318" s="84" t="s">
        <v>283</v>
      </c>
      <c r="K318" s="84" t="s">
        <v>276</v>
      </c>
      <c r="L318" s="84"/>
    </row>
    <row r="319" ht="33.75" spans="2:12">
      <c r="B319" s="80"/>
      <c r="C319" s="77"/>
      <c r="D319" s="78"/>
      <c r="E319" s="79" t="s">
        <v>278</v>
      </c>
      <c r="F319" s="79" t="s">
        <v>287</v>
      </c>
      <c r="G319" s="79" t="s">
        <v>603</v>
      </c>
      <c r="H319" s="79" t="s">
        <v>295</v>
      </c>
      <c r="I319" s="84" t="s">
        <v>604</v>
      </c>
      <c r="J319" s="84" t="s">
        <v>327</v>
      </c>
      <c r="K319" s="84" t="s">
        <v>320</v>
      </c>
      <c r="L319" s="84"/>
    </row>
    <row r="320" ht="22.5" spans="2:12">
      <c r="B320" s="80"/>
      <c r="C320" s="77"/>
      <c r="D320" s="78"/>
      <c r="E320" s="79" t="s">
        <v>278</v>
      </c>
      <c r="F320" s="79" t="s">
        <v>287</v>
      </c>
      <c r="G320" s="79" t="s">
        <v>605</v>
      </c>
      <c r="H320" s="79" t="s">
        <v>295</v>
      </c>
      <c r="I320" s="84" t="s">
        <v>332</v>
      </c>
      <c r="J320" s="84" t="s">
        <v>327</v>
      </c>
      <c r="K320" s="84" t="s">
        <v>276</v>
      </c>
      <c r="L320" s="84"/>
    </row>
    <row r="321" ht="22.5" spans="2:12">
      <c r="B321" s="80"/>
      <c r="C321" s="77"/>
      <c r="D321" s="78"/>
      <c r="E321" s="79" t="s">
        <v>278</v>
      </c>
      <c r="F321" s="79" t="s">
        <v>287</v>
      </c>
      <c r="G321" s="79" t="s">
        <v>606</v>
      </c>
      <c r="H321" s="79" t="s">
        <v>295</v>
      </c>
      <c r="I321" s="84" t="s">
        <v>472</v>
      </c>
      <c r="J321" s="84" t="s">
        <v>327</v>
      </c>
      <c r="K321" s="84" t="s">
        <v>276</v>
      </c>
      <c r="L321" s="84"/>
    </row>
    <row r="322" ht="45" spans="2:12">
      <c r="B322" s="80"/>
      <c r="C322" s="77"/>
      <c r="D322" s="78"/>
      <c r="E322" s="79" t="s">
        <v>271</v>
      </c>
      <c r="F322" s="79" t="s">
        <v>321</v>
      </c>
      <c r="G322" s="79" t="s">
        <v>607</v>
      </c>
      <c r="H322" s="79" t="s">
        <v>281</v>
      </c>
      <c r="I322" s="84" t="s">
        <v>282</v>
      </c>
      <c r="J322" s="84" t="s">
        <v>283</v>
      </c>
      <c r="K322" s="84" t="s">
        <v>276</v>
      </c>
      <c r="L322" s="84"/>
    </row>
    <row r="323" ht="22.5" spans="2:12">
      <c r="B323" s="80"/>
      <c r="C323" s="77"/>
      <c r="D323" s="78"/>
      <c r="E323" s="79" t="s">
        <v>278</v>
      </c>
      <c r="F323" s="79" t="s">
        <v>287</v>
      </c>
      <c r="G323" s="79" t="s">
        <v>608</v>
      </c>
      <c r="H323" s="79" t="s">
        <v>295</v>
      </c>
      <c r="I323" s="84" t="s">
        <v>609</v>
      </c>
      <c r="J323" s="84" t="s">
        <v>558</v>
      </c>
      <c r="K323" s="84" t="s">
        <v>276</v>
      </c>
      <c r="L323" s="84"/>
    </row>
    <row r="324" ht="33.75" spans="2:12">
      <c r="B324" s="80"/>
      <c r="C324" s="77" t="s">
        <v>610</v>
      </c>
      <c r="D324" s="78">
        <v>20</v>
      </c>
      <c r="E324" s="79" t="s">
        <v>292</v>
      </c>
      <c r="F324" s="79" t="s">
        <v>293</v>
      </c>
      <c r="G324" s="79" t="s">
        <v>611</v>
      </c>
      <c r="H324" s="79" t="s">
        <v>295</v>
      </c>
      <c r="I324" s="84" t="s">
        <v>296</v>
      </c>
      <c r="J324" s="84" t="s">
        <v>283</v>
      </c>
      <c r="K324" s="84" t="s">
        <v>372</v>
      </c>
      <c r="L324" s="84"/>
    </row>
    <row r="325" ht="22.5" spans="2:12">
      <c r="B325" s="80"/>
      <c r="C325" s="77"/>
      <c r="D325" s="78"/>
      <c r="E325" s="79" t="s">
        <v>278</v>
      </c>
      <c r="F325" s="79" t="s">
        <v>285</v>
      </c>
      <c r="G325" s="79" t="s">
        <v>612</v>
      </c>
      <c r="H325" s="79" t="s">
        <v>295</v>
      </c>
      <c r="I325" s="84" t="s">
        <v>374</v>
      </c>
      <c r="J325" s="84" t="s">
        <v>327</v>
      </c>
      <c r="K325" s="84" t="s">
        <v>276</v>
      </c>
      <c r="L325" s="84"/>
    </row>
    <row r="326" ht="22.5" spans="2:12">
      <c r="B326" s="80"/>
      <c r="C326" s="77"/>
      <c r="D326" s="78"/>
      <c r="E326" s="79" t="s">
        <v>271</v>
      </c>
      <c r="F326" s="79" t="s">
        <v>321</v>
      </c>
      <c r="G326" s="79" t="s">
        <v>564</v>
      </c>
      <c r="H326" s="79" t="s">
        <v>295</v>
      </c>
      <c r="I326" s="84" t="s">
        <v>296</v>
      </c>
      <c r="J326" s="84" t="s">
        <v>283</v>
      </c>
      <c r="K326" s="84" t="s">
        <v>276</v>
      </c>
      <c r="L326" s="84"/>
    </row>
    <row r="327" spans="2:12">
      <c r="B327" s="80"/>
      <c r="C327" s="77"/>
      <c r="D327" s="78"/>
      <c r="E327" s="79" t="s">
        <v>278</v>
      </c>
      <c r="F327" s="79" t="s">
        <v>287</v>
      </c>
      <c r="G327" s="79" t="s">
        <v>613</v>
      </c>
      <c r="H327" s="79" t="s">
        <v>295</v>
      </c>
      <c r="I327" s="84" t="s">
        <v>374</v>
      </c>
      <c r="J327" s="84" t="s">
        <v>327</v>
      </c>
      <c r="K327" s="84" t="s">
        <v>468</v>
      </c>
      <c r="L327" s="84"/>
    </row>
    <row r="328" ht="22.5" spans="2:12">
      <c r="B328" s="80"/>
      <c r="C328" s="77"/>
      <c r="D328" s="78"/>
      <c r="E328" s="79" t="s">
        <v>278</v>
      </c>
      <c r="F328" s="79" t="s">
        <v>306</v>
      </c>
      <c r="G328" s="79" t="s">
        <v>546</v>
      </c>
      <c r="H328" s="79" t="s">
        <v>281</v>
      </c>
      <c r="I328" s="84" t="s">
        <v>614</v>
      </c>
      <c r="J328" s="84" t="s">
        <v>325</v>
      </c>
      <c r="K328" s="84" t="s">
        <v>372</v>
      </c>
      <c r="L328" s="84"/>
    </row>
    <row r="329" ht="22.5" spans="2:12">
      <c r="B329" s="80"/>
      <c r="C329" s="77"/>
      <c r="D329" s="78"/>
      <c r="E329" s="79" t="s">
        <v>278</v>
      </c>
      <c r="F329" s="79" t="s">
        <v>287</v>
      </c>
      <c r="G329" s="79" t="s">
        <v>556</v>
      </c>
      <c r="H329" s="79" t="s">
        <v>295</v>
      </c>
      <c r="I329" s="84" t="s">
        <v>557</v>
      </c>
      <c r="J329" s="84" t="s">
        <v>558</v>
      </c>
      <c r="K329" s="84" t="s">
        <v>332</v>
      </c>
      <c r="L329" s="84"/>
    </row>
    <row r="330" ht="22.5" spans="2:12">
      <c r="B330" s="80"/>
      <c r="C330" s="77"/>
      <c r="D330" s="78"/>
      <c r="E330" s="79" t="s">
        <v>278</v>
      </c>
      <c r="F330" s="79" t="s">
        <v>279</v>
      </c>
      <c r="G330" s="79" t="s">
        <v>615</v>
      </c>
      <c r="H330" s="79" t="s">
        <v>295</v>
      </c>
      <c r="I330" s="84" t="s">
        <v>289</v>
      </c>
      <c r="J330" s="84" t="s">
        <v>283</v>
      </c>
      <c r="K330" s="84" t="s">
        <v>332</v>
      </c>
      <c r="L330" s="84"/>
    </row>
    <row r="331" ht="22.5" spans="2:12">
      <c r="B331" s="80"/>
      <c r="C331" s="77"/>
      <c r="D331" s="78"/>
      <c r="E331" s="79" t="s">
        <v>271</v>
      </c>
      <c r="F331" s="79" t="s">
        <v>272</v>
      </c>
      <c r="G331" s="79" t="s">
        <v>616</v>
      </c>
      <c r="H331" s="79" t="s">
        <v>274</v>
      </c>
      <c r="I331" s="84" t="s">
        <v>275</v>
      </c>
      <c r="J331" s="84"/>
      <c r="K331" s="84" t="s">
        <v>332</v>
      </c>
      <c r="L331" s="84"/>
    </row>
    <row r="332" ht="22.5" spans="2:12">
      <c r="B332" s="80"/>
      <c r="C332" s="77"/>
      <c r="D332" s="78"/>
      <c r="E332" s="79" t="s">
        <v>271</v>
      </c>
      <c r="F332" s="79" t="s">
        <v>272</v>
      </c>
      <c r="G332" s="79" t="s">
        <v>617</v>
      </c>
      <c r="H332" s="79" t="s">
        <v>274</v>
      </c>
      <c r="I332" s="84" t="s">
        <v>618</v>
      </c>
      <c r="J332" s="84"/>
      <c r="K332" s="84" t="s">
        <v>276</v>
      </c>
      <c r="L332" s="84"/>
    </row>
    <row r="333" ht="22.5" spans="2:12">
      <c r="B333" s="80"/>
      <c r="C333" s="77"/>
      <c r="D333" s="78"/>
      <c r="E333" s="79" t="s">
        <v>278</v>
      </c>
      <c r="F333" s="79" t="s">
        <v>285</v>
      </c>
      <c r="G333" s="79" t="s">
        <v>619</v>
      </c>
      <c r="H333" s="79" t="s">
        <v>295</v>
      </c>
      <c r="I333" s="84" t="s">
        <v>289</v>
      </c>
      <c r="J333" s="84" t="s">
        <v>620</v>
      </c>
      <c r="K333" s="84" t="s">
        <v>372</v>
      </c>
      <c r="L333" s="84"/>
    </row>
    <row r="334" s="72" customFormat="1" ht="19.9" customHeight="1" spans="1:13">
      <c r="A334" s="86"/>
      <c r="B334" s="80"/>
      <c r="C334" s="77" t="s">
        <v>621</v>
      </c>
      <c r="D334" s="78">
        <v>3035</v>
      </c>
      <c r="E334" s="79" t="s">
        <v>622</v>
      </c>
      <c r="F334" s="79" t="s">
        <v>623</v>
      </c>
      <c r="G334" s="79" t="s">
        <v>624</v>
      </c>
      <c r="H334" s="79" t="s">
        <v>625</v>
      </c>
      <c r="I334" s="84" t="s">
        <v>366</v>
      </c>
      <c r="J334" s="84" t="s">
        <v>397</v>
      </c>
      <c r="K334" s="84" t="s">
        <v>276</v>
      </c>
      <c r="L334" s="84" t="s">
        <v>277</v>
      </c>
      <c r="M334" s="88"/>
    </row>
    <row r="335" s="72" customFormat="1" ht="19.9" customHeight="1" spans="1:13">
      <c r="A335" s="86"/>
      <c r="B335" s="80"/>
      <c r="C335" s="77"/>
      <c r="D335" s="78"/>
      <c r="E335" s="79" t="s">
        <v>622</v>
      </c>
      <c r="F335" s="79" t="s">
        <v>623</v>
      </c>
      <c r="G335" s="79" t="s">
        <v>626</v>
      </c>
      <c r="H335" s="79" t="s">
        <v>625</v>
      </c>
      <c r="I335" s="84" t="s">
        <v>282</v>
      </c>
      <c r="J335" s="84" t="s">
        <v>283</v>
      </c>
      <c r="K335" s="84" t="s">
        <v>374</v>
      </c>
      <c r="L335" s="84" t="s">
        <v>277</v>
      </c>
      <c r="M335" s="88"/>
    </row>
    <row r="336" s="72" customFormat="1" ht="19.9" customHeight="1" spans="1:13">
      <c r="A336" s="86"/>
      <c r="B336" s="80"/>
      <c r="C336" s="77"/>
      <c r="D336" s="78"/>
      <c r="E336" s="79" t="s">
        <v>627</v>
      </c>
      <c r="F336" s="79" t="s">
        <v>628</v>
      </c>
      <c r="G336" s="79" t="s">
        <v>629</v>
      </c>
      <c r="H336" s="79" t="s">
        <v>630</v>
      </c>
      <c r="I336" s="84" t="s">
        <v>380</v>
      </c>
      <c r="J336" s="84"/>
      <c r="K336" s="84" t="s">
        <v>374</v>
      </c>
      <c r="L336" s="84" t="s">
        <v>277</v>
      </c>
      <c r="M336" s="88"/>
    </row>
    <row r="337" s="72" customFormat="1" ht="19.9" customHeight="1" spans="1:13">
      <c r="A337" s="86"/>
      <c r="B337" s="80"/>
      <c r="C337" s="77"/>
      <c r="D337" s="78"/>
      <c r="E337" s="79" t="s">
        <v>627</v>
      </c>
      <c r="F337" s="79" t="s">
        <v>631</v>
      </c>
      <c r="G337" s="79" t="s">
        <v>632</v>
      </c>
      <c r="H337" s="79" t="s">
        <v>630</v>
      </c>
      <c r="I337" s="84" t="s">
        <v>275</v>
      </c>
      <c r="J337" s="84"/>
      <c r="K337" s="84" t="s">
        <v>276</v>
      </c>
      <c r="L337" s="84" t="s">
        <v>277</v>
      </c>
      <c r="M337" s="88"/>
    </row>
    <row r="338" s="72" customFormat="1" ht="19.9" customHeight="1" spans="1:13">
      <c r="A338" s="86"/>
      <c r="B338" s="80"/>
      <c r="C338" s="77"/>
      <c r="D338" s="78"/>
      <c r="E338" s="79" t="s">
        <v>622</v>
      </c>
      <c r="F338" s="79" t="s">
        <v>623</v>
      </c>
      <c r="G338" s="79" t="s">
        <v>633</v>
      </c>
      <c r="H338" s="79" t="s">
        <v>625</v>
      </c>
      <c r="I338" s="84" t="s">
        <v>282</v>
      </c>
      <c r="J338" s="84" t="s">
        <v>283</v>
      </c>
      <c r="K338" s="84" t="s">
        <v>332</v>
      </c>
      <c r="L338" s="84" t="s">
        <v>311</v>
      </c>
      <c r="M338" s="88"/>
    </row>
    <row r="339" s="72" customFormat="1" ht="19.9" customHeight="1" spans="1:13">
      <c r="A339" s="86"/>
      <c r="B339" s="80"/>
      <c r="C339" s="77"/>
      <c r="D339" s="78"/>
      <c r="E339" s="79" t="s">
        <v>627</v>
      </c>
      <c r="F339" s="79" t="s">
        <v>634</v>
      </c>
      <c r="G339" s="79" t="s">
        <v>635</v>
      </c>
      <c r="H339" s="79" t="s">
        <v>630</v>
      </c>
      <c r="I339" s="84" t="s">
        <v>388</v>
      </c>
      <c r="J339" s="84"/>
      <c r="K339" s="84" t="s">
        <v>276</v>
      </c>
      <c r="L339" s="84" t="s">
        <v>277</v>
      </c>
      <c r="M339" s="88"/>
    </row>
    <row r="340" s="72" customFormat="1" ht="19.9" customHeight="1" spans="1:13">
      <c r="A340" s="86"/>
      <c r="B340" s="80"/>
      <c r="C340" s="77"/>
      <c r="D340" s="78"/>
      <c r="E340" s="79" t="s">
        <v>622</v>
      </c>
      <c r="F340" s="79" t="s">
        <v>623</v>
      </c>
      <c r="G340" s="79" t="s">
        <v>636</v>
      </c>
      <c r="H340" s="79" t="s">
        <v>637</v>
      </c>
      <c r="I340" s="84" t="s">
        <v>390</v>
      </c>
      <c r="J340" s="84" t="s">
        <v>391</v>
      </c>
      <c r="K340" s="84" t="s">
        <v>276</v>
      </c>
      <c r="L340" s="84" t="s">
        <v>311</v>
      </c>
      <c r="M340" s="88"/>
    </row>
    <row r="341" s="72" customFormat="1" ht="19.9" customHeight="1" spans="1:13">
      <c r="A341" s="86"/>
      <c r="B341" s="80"/>
      <c r="C341" s="77"/>
      <c r="D341" s="78"/>
      <c r="E341" s="79" t="s">
        <v>638</v>
      </c>
      <c r="F341" s="79" t="s">
        <v>639</v>
      </c>
      <c r="G341" s="79" t="s">
        <v>640</v>
      </c>
      <c r="H341" s="79" t="s">
        <v>637</v>
      </c>
      <c r="I341" s="84" t="s">
        <v>296</v>
      </c>
      <c r="J341" s="84" t="s">
        <v>283</v>
      </c>
      <c r="K341" s="84" t="s">
        <v>374</v>
      </c>
      <c r="L341" s="84" t="s">
        <v>277</v>
      </c>
      <c r="M341" s="88"/>
    </row>
    <row r="342" s="72" customFormat="1" ht="19.9" customHeight="1" spans="1:13">
      <c r="A342" s="86"/>
      <c r="B342" s="80"/>
      <c r="C342" s="77"/>
      <c r="D342" s="78"/>
      <c r="E342" s="79" t="s">
        <v>622</v>
      </c>
      <c r="F342" s="79" t="s">
        <v>641</v>
      </c>
      <c r="G342" s="79" t="s">
        <v>642</v>
      </c>
      <c r="H342" s="79" t="s">
        <v>643</v>
      </c>
      <c r="I342" s="84" t="s">
        <v>644</v>
      </c>
      <c r="J342" s="84" t="s">
        <v>325</v>
      </c>
      <c r="K342" s="84" t="s">
        <v>332</v>
      </c>
      <c r="L342" s="84" t="s">
        <v>277</v>
      </c>
      <c r="M342" s="88"/>
    </row>
    <row r="343" s="72" customFormat="1" ht="19.9" customHeight="1" spans="1:13">
      <c r="A343" s="86"/>
      <c r="B343" s="80"/>
      <c r="C343" s="77"/>
      <c r="D343" s="78"/>
      <c r="E343" s="79" t="s">
        <v>622</v>
      </c>
      <c r="F343" s="79" t="s">
        <v>645</v>
      </c>
      <c r="G343" s="79" t="s">
        <v>646</v>
      </c>
      <c r="H343" s="79" t="s">
        <v>630</v>
      </c>
      <c r="I343" s="84" t="s">
        <v>371</v>
      </c>
      <c r="J343" s="84"/>
      <c r="K343" s="84" t="s">
        <v>332</v>
      </c>
      <c r="L343" s="84" t="s">
        <v>277</v>
      </c>
      <c r="M343" s="88"/>
    </row>
    <row r="344" s="72" customFormat="1" ht="19.9" customHeight="1" spans="1:13">
      <c r="A344" s="86"/>
      <c r="B344" s="80"/>
      <c r="C344" s="77"/>
      <c r="D344" s="78"/>
      <c r="E344" s="79" t="s">
        <v>622</v>
      </c>
      <c r="F344" s="79" t="s">
        <v>647</v>
      </c>
      <c r="G344" s="79" t="s">
        <v>648</v>
      </c>
      <c r="H344" s="79" t="s">
        <v>637</v>
      </c>
      <c r="I344" s="84" t="s">
        <v>555</v>
      </c>
      <c r="J344" s="84" t="s">
        <v>283</v>
      </c>
      <c r="K344" s="84" t="s">
        <v>332</v>
      </c>
      <c r="L344" s="84" t="s">
        <v>277</v>
      </c>
      <c r="M344" s="88"/>
    </row>
    <row r="345" spans="2:12">
      <c r="B345" s="80"/>
      <c r="C345" s="77" t="s">
        <v>649</v>
      </c>
      <c r="D345" s="78">
        <v>640.2</v>
      </c>
      <c r="E345" s="79" t="s">
        <v>622</v>
      </c>
      <c r="F345" s="79" t="s">
        <v>641</v>
      </c>
      <c r="G345" s="79" t="s">
        <v>650</v>
      </c>
      <c r="H345" s="79" t="s">
        <v>643</v>
      </c>
      <c r="I345" s="84" t="s">
        <v>651</v>
      </c>
      <c r="J345" s="84" t="s">
        <v>325</v>
      </c>
      <c r="K345" s="84" t="s">
        <v>276</v>
      </c>
      <c r="L345" s="84" t="s">
        <v>277</v>
      </c>
    </row>
    <row r="346" spans="2:12">
      <c r="B346" s="80"/>
      <c r="C346" s="77"/>
      <c r="D346" s="78"/>
      <c r="E346" s="79" t="s">
        <v>622</v>
      </c>
      <c r="F346" s="79" t="s">
        <v>645</v>
      </c>
      <c r="G346" s="79" t="s">
        <v>652</v>
      </c>
      <c r="H346" s="79" t="s">
        <v>625</v>
      </c>
      <c r="I346" s="84" t="s">
        <v>282</v>
      </c>
      <c r="J346" s="84" t="s">
        <v>283</v>
      </c>
      <c r="K346" s="84" t="s">
        <v>276</v>
      </c>
      <c r="L346" s="84" t="s">
        <v>277</v>
      </c>
    </row>
    <row r="347" ht="22.5" spans="2:12">
      <c r="B347" s="80"/>
      <c r="C347" s="77"/>
      <c r="D347" s="78"/>
      <c r="E347" s="79" t="s">
        <v>622</v>
      </c>
      <c r="F347" s="79" t="s">
        <v>623</v>
      </c>
      <c r="G347" s="79" t="s">
        <v>653</v>
      </c>
      <c r="H347" s="79" t="s">
        <v>637</v>
      </c>
      <c r="I347" s="84" t="s">
        <v>366</v>
      </c>
      <c r="J347" s="84" t="s">
        <v>319</v>
      </c>
      <c r="K347" s="84" t="s">
        <v>276</v>
      </c>
      <c r="L347" s="84" t="s">
        <v>277</v>
      </c>
    </row>
    <row r="348" spans="2:12">
      <c r="B348" s="80"/>
      <c r="C348" s="77"/>
      <c r="D348" s="78"/>
      <c r="E348" s="79" t="s">
        <v>627</v>
      </c>
      <c r="F348" s="79" t="s">
        <v>634</v>
      </c>
      <c r="G348" s="79" t="s">
        <v>654</v>
      </c>
      <c r="H348" s="79" t="s">
        <v>630</v>
      </c>
      <c r="I348" s="84" t="s">
        <v>388</v>
      </c>
      <c r="J348" s="84"/>
      <c r="K348" s="84" t="s">
        <v>472</v>
      </c>
      <c r="L348" s="84" t="s">
        <v>277</v>
      </c>
    </row>
    <row r="349" ht="22.5" spans="2:12">
      <c r="B349" s="80"/>
      <c r="C349" s="77"/>
      <c r="D349" s="78"/>
      <c r="E349" s="79" t="s">
        <v>627</v>
      </c>
      <c r="F349" s="79" t="s">
        <v>634</v>
      </c>
      <c r="G349" s="79" t="s">
        <v>655</v>
      </c>
      <c r="H349" s="79" t="s">
        <v>630</v>
      </c>
      <c r="I349" s="84" t="s">
        <v>539</v>
      </c>
      <c r="J349" s="84"/>
      <c r="K349" s="84" t="s">
        <v>472</v>
      </c>
      <c r="L349" s="84" t="s">
        <v>311</v>
      </c>
    </row>
    <row r="350" spans="2:12">
      <c r="B350" s="80"/>
      <c r="C350" s="77"/>
      <c r="D350" s="78"/>
      <c r="E350" s="79" t="s">
        <v>627</v>
      </c>
      <c r="F350" s="79" t="s">
        <v>628</v>
      </c>
      <c r="G350" s="79" t="s">
        <v>656</v>
      </c>
      <c r="H350" s="79" t="s">
        <v>630</v>
      </c>
      <c r="I350" s="84" t="s">
        <v>275</v>
      </c>
      <c r="J350" s="84"/>
      <c r="K350" s="84" t="s">
        <v>276</v>
      </c>
      <c r="L350" s="84" t="s">
        <v>277</v>
      </c>
    </row>
    <row r="351" ht="22.5" spans="2:12">
      <c r="B351" s="80"/>
      <c r="C351" s="77"/>
      <c r="D351" s="78"/>
      <c r="E351" s="79" t="s">
        <v>622</v>
      </c>
      <c r="F351" s="79" t="s">
        <v>623</v>
      </c>
      <c r="G351" s="79" t="s">
        <v>657</v>
      </c>
      <c r="H351" s="79" t="s">
        <v>637</v>
      </c>
      <c r="I351" s="84" t="s">
        <v>658</v>
      </c>
      <c r="J351" s="84" t="s">
        <v>383</v>
      </c>
      <c r="K351" s="84" t="s">
        <v>276</v>
      </c>
      <c r="L351" s="84" t="s">
        <v>311</v>
      </c>
    </row>
    <row r="352" ht="22.5" spans="2:12">
      <c r="B352" s="80"/>
      <c r="C352" s="77"/>
      <c r="D352" s="78"/>
      <c r="E352" s="79" t="s">
        <v>622</v>
      </c>
      <c r="F352" s="79" t="s">
        <v>645</v>
      </c>
      <c r="G352" s="79" t="s">
        <v>659</v>
      </c>
      <c r="H352" s="79" t="s">
        <v>625</v>
      </c>
      <c r="I352" s="84" t="s">
        <v>310</v>
      </c>
      <c r="J352" s="84" t="s">
        <v>283</v>
      </c>
      <c r="K352" s="84" t="s">
        <v>332</v>
      </c>
      <c r="L352" s="84" t="s">
        <v>277</v>
      </c>
    </row>
    <row r="353" ht="22.5" spans="2:12">
      <c r="B353" s="80"/>
      <c r="C353" s="77"/>
      <c r="D353" s="78"/>
      <c r="E353" s="79" t="s">
        <v>622</v>
      </c>
      <c r="F353" s="79" t="s">
        <v>647</v>
      </c>
      <c r="G353" s="79" t="s">
        <v>660</v>
      </c>
      <c r="H353" s="79" t="s">
        <v>625</v>
      </c>
      <c r="I353" s="84" t="s">
        <v>282</v>
      </c>
      <c r="J353" s="84" t="s">
        <v>283</v>
      </c>
      <c r="K353" s="84" t="s">
        <v>372</v>
      </c>
      <c r="L353" s="84" t="s">
        <v>277</v>
      </c>
    </row>
    <row r="354" ht="22.5" spans="2:12">
      <c r="B354" s="80"/>
      <c r="C354" s="77"/>
      <c r="D354" s="78"/>
      <c r="E354" s="79" t="s">
        <v>638</v>
      </c>
      <c r="F354" s="79" t="s">
        <v>639</v>
      </c>
      <c r="G354" s="79" t="s">
        <v>661</v>
      </c>
      <c r="H354" s="79" t="s">
        <v>637</v>
      </c>
      <c r="I354" s="84" t="s">
        <v>296</v>
      </c>
      <c r="J354" s="84" t="s">
        <v>283</v>
      </c>
      <c r="K354" s="84" t="s">
        <v>372</v>
      </c>
      <c r="L354" s="84" t="s">
        <v>277</v>
      </c>
    </row>
    <row r="355" spans="2:12">
      <c r="B355" s="80"/>
      <c r="C355" s="79" t="s">
        <v>662</v>
      </c>
      <c r="D355" s="78">
        <v>5582.72</v>
      </c>
      <c r="E355" s="79" t="s">
        <v>622</v>
      </c>
      <c r="F355" s="79" t="s">
        <v>645</v>
      </c>
      <c r="G355" s="79" t="s">
        <v>633</v>
      </c>
      <c r="H355" s="79" t="s">
        <v>625</v>
      </c>
      <c r="I355" s="84" t="s">
        <v>282</v>
      </c>
      <c r="J355" s="84" t="s">
        <v>283</v>
      </c>
      <c r="K355" s="84" t="s">
        <v>332</v>
      </c>
      <c r="L355" s="84" t="s">
        <v>277</v>
      </c>
    </row>
    <row r="356" ht="22.5" spans="2:12">
      <c r="B356" s="80"/>
      <c r="C356" s="79"/>
      <c r="D356" s="78"/>
      <c r="E356" s="79" t="s">
        <v>638</v>
      </c>
      <c r="F356" s="79" t="s">
        <v>639</v>
      </c>
      <c r="G356" s="79" t="s">
        <v>663</v>
      </c>
      <c r="H356" s="79" t="s">
        <v>637</v>
      </c>
      <c r="I356" s="84" t="s">
        <v>296</v>
      </c>
      <c r="J356" s="84" t="s">
        <v>283</v>
      </c>
      <c r="K356" s="84" t="s">
        <v>374</v>
      </c>
      <c r="L356" s="84" t="s">
        <v>277</v>
      </c>
    </row>
    <row r="357" spans="2:12">
      <c r="B357" s="80"/>
      <c r="C357" s="79"/>
      <c r="D357" s="78"/>
      <c r="E357" s="79" t="s">
        <v>622</v>
      </c>
      <c r="F357" s="79" t="s">
        <v>623</v>
      </c>
      <c r="G357" s="79" t="s">
        <v>624</v>
      </c>
      <c r="H357" s="79" t="s">
        <v>625</v>
      </c>
      <c r="I357" s="84" t="s">
        <v>366</v>
      </c>
      <c r="J357" s="84" t="s">
        <v>397</v>
      </c>
      <c r="K357" s="84" t="s">
        <v>398</v>
      </c>
      <c r="L357" s="84" t="s">
        <v>277</v>
      </c>
    </row>
    <row r="358" spans="2:12">
      <c r="B358" s="80"/>
      <c r="C358" s="79"/>
      <c r="D358" s="78"/>
      <c r="E358" s="79" t="s">
        <v>627</v>
      </c>
      <c r="F358" s="79" t="s">
        <v>631</v>
      </c>
      <c r="G358" s="79" t="s">
        <v>632</v>
      </c>
      <c r="H358" s="79" t="s">
        <v>630</v>
      </c>
      <c r="I358" s="84" t="s">
        <v>275</v>
      </c>
      <c r="J358" s="84"/>
      <c r="K358" s="84" t="s">
        <v>276</v>
      </c>
      <c r="L358" s="84" t="s">
        <v>277</v>
      </c>
    </row>
    <row r="359" spans="2:12">
      <c r="B359" s="80"/>
      <c r="C359" s="79"/>
      <c r="D359" s="78"/>
      <c r="E359" s="79" t="s">
        <v>627</v>
      </c>
      <c r="F359" s="79" t="s">
        <v>634</v>
      </c>
      <c r="G359" s="79" t="s">
        <v>664</v>
      </c>
      <c r="H359" s="79" t="s">
        <v>630</v>
      </c>
      <c r="I359" s="84" t="s">
        <v>388</v>
      </c>
      <c r="J359" s="84"/>
      <c r="K359" s="84" t="s">
        <v>276</v>
      </c>
      <c r="L359" s="84" t="s">
        <v>277</v>
      </c>
    </row>
    <row r="360" spans="2:12">
      <c r="B360" s="80"/>
      <c r="C360" s="79"/>
      <c r="D360" s="78"/>
      <c r="E360" s="79" t="s">
        <v>622</v>
      </c>
      <c r="F360" s="79" t="s">
        <v>623</v>
      </c>
      <c r="G360" s="79" t="s">
        <v>636</v>
      </c>
      <c r="H360" s="79" t="s">
        <v>637</v>
      </c>
      <c r="I360" s="84" t="s">
        <v>665</v>
      </c>
      <c r="J360" s="84" t="s">
        <v>391</v>
      </c>
      <c r="K360" s="84" t="s">
        <v>398</v>
      </c>
      <c r="L360" s="84" t="s">
        <v>311</v>
      </c>
    </row>
    <row r="361" spans="2:12">
      <c r="B361" s="80"/>
      <c r="C361" s="79"/>
      <c r="D361" s="78"/>
      <c r="E361" s="79" t="s">
        <v>627</v>
      </c>
      <c r="F361" s="79" t="s">
        <v>628</v>
      </c>
      <c r="G361" s="79" t="s">
        <v>666</v>
      </c>
      <c r="H361" s="79" t="s">
        <v>630</v>
      </c>
      <c r="I361" s="84" t="s">
        <v>380</v>
      </c>
      <c r="J361" s="84"/>
      <c r="K361" s="84" t="s">
        <v>374</v>
      </c>
      <c r="L361" s="84" t="s">
        <v>277</v>
      </c>
    </row>
    <row r="362" ht="22.5" spans="2:12">
      <c r="B362" s="80"/>
      <c r="C362" s="79"/>
      <c r="D362" s="78"/>
      <c r="E362" s="79" t="s">
        <v>622</v>
      </c>
      <c r="F362" s="79" t="s">
        <v>647</v>
      </c>
      <c r="G362" s="79" t="s">
        <v>667</v>
      </c>
      <c r="H362" s="79" t="s">
        <v>637</v>
      </c>
      <c r="I362" s="84" t="s">
        <v>468</v>
      </c>
      <c r="J362" s="84" t="s">
        <v>283</v>
      </c>
      <c r="K362" s="84" t="s">
        <v>332</v>
      </c>
      <c r="L362" s="84" t="s">
        <v>311</v>
      </c>
    </row>
    <row r="363" ht="22.5" spans="2:12">
      <c r="B363" s="80"/>
      <c r="C363" s="79"/>
      <c r="D363" s="78"/>
      <c r="E363" s="79" t="s">
        <v>622</v>
      </c>
      <c r="F363" s="79" t="s">
        <v>645</v>
      </c>
      <c r="G363" s="79" t="s">
        <v>646</v>
      </c>
      <c r="H363" s="79" t="s">
        <v>637</v>
      </c>
      <c r="I363" s="84" t="s">
        <v>282</v>
      </c>
      <c r="J363" s="84" t="s">
        <v>283</v>
      </c>
      <c r="K363" s="84" t="s">
        <v>332</v>
      </c>
      <c r="L363" s="84" t="s">
        <v>277</v>
      </c>
    </row>
    <row r="364" spans="2:12">
      <c r="B364" s="80"/>
      <c r="C364" s="79"/>
      <c r="D364" s="78"/>
      <c r="E364" s="79" t="s">
        <v>641</v>
      </c>
      <c r="F364" s="79" t="s">
        <v>668</v>
      </c>
      <c r="G364" s="79" t="s">
        <v>642</v>
      </c>
      <c r="H364" s="79" t="s">
        <v>643</v>
      </c>
      <c r="I364" s="84" t="s">
        <v>669</v>
      </c>
      <c r="J364" s="84" t="s">
        <v>408</v>
      </c>
      <c r="K364" s="84" t="s">
        <v>332</v>
      </c>
      <c r="L364" s="84" t="s">
        <v>277</v>
      </c>
    </row>
    <row r="365" spans="2:12">
      <c r="B365" s="79" t="s">
        <v>670</v>
      </c>
      <c r="C365" s="79" t="s">
        <v>270</v>
      </c>
      <c r="D365" s="87">
        <v>312.66</v>
      </c>
      <c r="E365" s="79" t="s">
        <v>278</v>
      </c>
      <c r="F365" s="79" t="s">
        <v>279</v>
      </c>
      <c r="G365" s="79" t="s">
        <v>284</v>
      </c>
      <c r="H365" s="79" t="s">
        <v>281</v>
      </c>
      <c r="I365" s="84" t="s">
        <v>282</v>
      </c>
      <c r="J365" s="84" t="s">
        <v>283</v>
      </c>
      <c r="K365" s="84" t="s">
        <v>276</v>
      </c>
      <c r="L365" s="84" t="s">
        <v>277</v>
      </c>
    </row>
    <row r="366" spans="2:12">
      <c r="B366" s="79"/>
      <c r="C366" s="79"/>
      <c r="D366" s="87"/>
      <c r="E366" s="79" t="s">
        <v>278</v>
      </c>
      <c r="F366" s="79" t="s">
        <v>285</v>
      </c>
      <c r="G366" s="79" t="s">
        <v>286</v>
      </c>
      <c r="H366" s="79" t="s">
        <v>281</v>
      </c>
      <c r="I366" s="84" t="s">
        <v>282</v>
      </c>
      <c r="J366" s="84" t="s">
        <v>283</v>
      </c>
      <c r="K366" s="84" t="s">
        <v>276</v>
      </c>
      <c r="L366" s="84" t="s">
        <v>277</v>
      </c>
    </row>
    <row r="367" spans="2:12">
      <c r="B367" s="79"/>
      <c r="C367" s="79"/>
      <c r="D367" s="87"/>
      <c r="E367" s="79" t="s">
        <v>271</v>
      </c>
      <c r="F367" s="79" t="s">
        <v>272</v>
      </c>
      <c r="G367" s="79" t="s">
        <v>273</v>
      </c>
      <c r="H367" s="79" t="s">
        <v>274</v>
      </c>
      <c r="I367" s="84" t="s">
        <v>275</v>
      </c>
      <c r="J367" s="84"/>
      <c r="K367" s="84" t="s">
        <v>276</v>
      </c>
      <c r="L367" s="84" t="s">
        <v>277</v>
      </c>
    </row>
    <row r="368" spans="2:12">
      <c r="B368" s="79"/>
      <c r="C368" s="79"/>
      <c r="D368" s="87"/>
      <c r="E368" s="79" t="s">
        <v>271</v>
      </c>
      <c r="F368" s="79" t="s">
        <v>272</v>
      </c>
      <c r="G368" s="79" t="s">
        <v>290</v>
      </c>
      <c r="H368" s="79" t="s">
        <v>274</v>
      </c>
      <c r="I368" s="84" t="s">
        <v>291</v>
      </c>
      <c r="J368" s="84"/>
      <c r="K368" s="84" t="s">
        <v>289</v>
      </c>
      <c r="L368" s="84" t="s">
        <v>277</v>
      </c>
    </row>
    <row r="369" spans="2:12">
      <c r="B369" s="79"/>
      <c r="C369" s="79"/>
      <c r="D369" s="87"/>
      <c r="E369" s="79" t="s">
        <v>278</v>
      </c>
      <c r="F369" s="79" t="s">
        <v>279</v>
      </c>
      <c r="G369" s="79" t="s">
        <v>280</v>
      </c>
      <c r="H369" s="79" t="s">
        <v>281</v>
      </c>
      <c r="I369" s="84" t="s">
        <v>282</v>
      </c>
      <c r="J369" s="84" t="s">
        <v>283</v>
      </c>
      <c r="K369" s="84" t="s">
        <v>276</v>
      </c>
      <c r="L369" s="84" t="s">
        <v>277</v>
      </c>
    </row>
    <row r="370" ht="22.5" spans="2:12">
      <c r="B370" s="79"/>
      <c r="C370" s="79"/>
      <c r="D370" s="87"/>
      <c r="E370" s="79" t="s">
        <v>292</v>
      </c>
      <c r="F370" s="79" t="s">
        <v>293</v>
      </c>
      <c r="G370" s="79" t="s">
        <v>294</v>
      </c>
      <c r="H370" s="79" t="s">
        <v>295</v>
      </c>
      <c r="I370" s="84" t="s">
        <v>296</v>
      </c>
      <c r="J370" s="84" t="s">
        <v>283</v>
      </c>
      <c r="K370" s="84" t="s">
        <v>276</v>
      </c>
      <c r="L370" s="84" t="s">
        <v>277</v>
      </c>
    </row>
    <row r="371" spans="2:12">
      <c r="B371" s="79"/>
      <c r="C371" s="79"/>
      <c r="D371" s="87"/>
      <c r="E371" s="79" t="s">
        <v>278</v>
      </c>
      <c r="F371" s="79" t="s">
        <v>287</v>
      </c>
      <c r="G371" s="79" t="s">
        <v>288</v>
      </c>
      <c r="H371" s="79" t="s">
        <v>281</v>
      </c>
      <c r="I371" s="84" t="s">
        <v>282</v>
      </c>
      <c r="J371" s="84" t="s">
        <v>283</v>
      </c>
      <c r="K371" s="84" t="s">
        <v>289</v>
      </c>
      <c r="L371" s="84" t="s">
        <v>277</v>
      </c>
    </row>
    <row r="372" spans="2:12">
      <c r="B372" s="79"/>
      <c r="C372" s="79" t="s">
        <v>297</v>
      </c>
      <c r="D372" s="87">
        <v>0.34</v>
      </c>
      <c r="E372" s="79" t="s">
        <v>278</v>
      </c>
      <c r="F372" s="79" t="s">
        <v>279</v>
      </c>
      <c r="G372" s="79" t="s">
        <v>284</v>
      </c>
      <c r="H372" s="79" t="s">
        <v>281</v>
      </c>
      <c r="I372" s="84" t="s">
        <v>282</v>
      </c>
      <c r="J372" s="84" t="s">
        <v>283</v>
      </c>
      <c r="K372" s="84" t="s">
        <v>276</v>
      </c>
      <c r="L372" s="84" t="s">
        <v>277</v>
      </c>
    </row>
    <row r="373" spans="2:12">
      <c r="B373" s="79"/>
      <c r="C373" s="79"/>
      <c r="D373" s="87"/>
      <c r="E373" s="79" t="s">
        <v>278</v>
      </c>
      <c r="F373" s="79" t="s">
        <v>279</v>
      </c>
      <c r="G373" s="79" t="s">
        <v>280</v>
      </c>
      <c r="H373" s="79" t="s">
        <v>281</v>
      </c>
      <c r="I373" s="84" t="s">
        <v>282</v>
      </c>
      <c r="J373" s="84" t="s">
        <v>283</v>
      </c>
      <c r="K373" s="84" t="s">
        <v>276</v>
      </c>
      <c r="L373" s="84" t="s">
        <v>277</v>
      </c>
    </row>
    <row r="374" spans="2:12">
      <c r="B374" s="79"/>
      <c r="C374" s="79"/>
      <c r="D374" s="87"/>
      <c r="E374" s="79" t="s">
        <v>271</v>
      </c>
      <c r="F374" s="79" t="s">
        <v>272</v>
      </c>
      <c r="G374" s="79" t="s">
        <v>290</v>
      </c>
      <c r="H374" s="79" t="s">
        <v>274</v>
      </c>
      <c r="I374" s="84" t="s">
        <v>291</v>
      </c>
      <c r="J374" s="84"/>
      <c r="K374" s="84" t="s">
        <v>289</v>
      </c>
      <c r="L374" s="84" t="s">
        <v>277</v>
      </c>
    </row>
    <row r="375" spans="2:12">
      <c r="B375" s="79"/>
      <c r="C375" s="79"/>
      <c r="D375" s="87"/>
      <c r="E375" s="79" t="s">
        <v>278</v>
      </c>
      <c r="F375" s="79" t="s">
        <v>285</v>
      </c>
      <c r="G375" s="79" t="s">
        <v>286</v>
      </c>
      <c r="H375" s="79" t="s">
        <v>281</v>
      </c>
      <c r="I375" s="84" t="s">
        <v>282</v>
      </c>
      <c r="J375" s="84" t="s">
        <v>283</v>
      </c>
      <c r="K375" s="84" t="s">
        <v>276</v>
      </c>
      <c r="L375" s="84" t="s">
        <v>277</v>
      </c>
    </row>
    <row r="376" spans="2:12">
      <c r="B376" s="79"/>
      <c r="C376" s="79"/>
      <c r="D376" s="87"/>
      <c r="E376" s="79" t="s">
        <v>278</v>
      </c>
      <c r="F376" s="79" t="s">
        <v>287</v>
      </c>
      <c r="G376" s="79" t="s">
        <v>288</v>
      </c>
      <c r="H376" s="79" t="s">
        <v>281</v>
      </c>
      <c r="I376" s="84" t="s">
        <v>282</v>
      </c>
      <c r="J376" s="84" t="s">
        <v>283</v>
      </c>
      <c r="K376" s="84" t="s">
        <v>289</v>
      </c>
      <c r="L376" s="84" t="s">
        <v>277</v>
      </c>
    </row>
    <row r="377" ht="22.5" spans="2:12">
      <c r="B377" s="79"/>
      <c r="C377" s="79"/>
      <c r="D377" s="87"/>
      <c r="E377" s="79" t="s">
        <v>292</v>
      </c>
      <c r="F377" s="79" t="s">
        <v>293</v>
      </c>
      <c r="G377" s="79" t="s">
        <v>294</v>
      </c>
      <c r="H377" s="79" t="s">
        <v>295</v>
      </c>
      <c r="I377" s="84" t="s">
        <v>296</v>
      </c>
      <c r="J377" s="84" t="s">
        <v>283</v>
      </c>
      <c r="K377" s="84" t="s">
        <v>276</v>
      </c>
      <c r="L377" s="84" t="s">
        <v>277</v>
      </c>
    </row>
    <row r="378" spans="2:12">
      <c r="B378" s="79"/>
      <c r="C378" s="79"/>
      <c r="D378" s="87"/>
      <c r="E378" s="79" t="s">
        <v>271</v>
      </c>
      <c r="F378" s="79" t="s">
        <v>272</v>
      </c>
      <c r="G378" s="79" t="s">
        <v>273</v>
      </c>
      <c r="H378" s="79" t="s">
        <v>274</v>
      </c>
      <c r="I378" s="84" t="s">
        <v>275</v>
      </c>
      <c r="J378" s="84"/>
      <c r="K378" s="84" t="s">
        <v>276</v>
      </c>
      <c r="L378" s="84" t="s">
        <v>277</v>
      </c>
    </row>
    <row r="379" ht="22.5" spans="2:12">
      <c r="B379" s="79"/>
      <c r="C379" s="79" t="s">
        <v>298</v>
      </c>
      <c r="D379" s="87">
        <v>20.6378</v>
      </c>
      <c r="E379" s="79" t="s">
        <v>292</v>
      </c>
      <c r="F379" s="79" t="s">
        <v>293</v>
      </c>
      <c r="G379" s="79" t="s">
        <v>294</v>
      </c>
      <c r="H379" s="79" t="s">
        <v>295</v>
      </c>
      <c r="I379" s="84" t="s">
        <v>296</v>
      </c>
      <c r="J379" s="84" t="s">
        <v>283</v>
      </c>
      <c r="K379" s="84" t="s">
        <v>276</v>
      </c>
      <c r="L379" s="84" t="s">
        <v>277</v>
      </c>
    </row>
    <row r="380" spans="2:12">
      <c r="B380" s="79"/>
      <c r="C380" s="79"/>
      <c r="D380" s="87"/>
      <c r="E380" s="79" t="s">
        <v>278</v>
      </c>
      <c r="F380" s="79" t="s">
        <v>279</v>
      </c>
      <c r="G380" s="79" t="s">
        <v>284</v>
      </c>
      <c r="H380" s="79" t="s">
        <v>281</v>
      </c>
      <c r="I380" s="84" t="s">
        <v>282</v>
      </c>
      <c r="J380" s="84" t="s">
        <v>283</v>
      </c>
      <c r="K380" s="84" t="s">
        <v>276</v>
      </c>
      <c r="L380" s="84" t="s">
        <v>277</v>
      </c>
    </row>
    <row r="381" spans="2:12">
      <c r="B381" s="79"/>
      <c r="C381" s="79"/>
      <c r="D381" s="87"/>
      <c r="E381" s="79" t="s">
        <v>278</v>
      </c>
      <c r="F381" s="79" t="s">
        <v>287</v>
      </c>
      <c r="G381" s="79" t="s">
        <v>288</v>
      </c>
      <c r="H381" s="79" t="s">
        <v>281</v>
      </c>
      <c r="I381" s="84" t="s">
        <v>282</v>
      </c>
      <c r="J381" s="84" t="s">
        <v>283</v>
      </c>
      <c r="K381" s="84" t="s">
        <v>289</v>
      </c>
      <c r="L381" s="84" t="s">
        <v>277</v>
      </c>
    </row>
    <row r="382" spans="2:12">
      <c r="B382" s="79"/>
      <c r="C382" s="79"/>
      <c r="D382" s="87"/>
      <c r="E382" s="79" t="s">
        <v>271</v>
      </c>
      <c r="F382" s="79" t="s">
        <v>272</v>
      </c>
      <c r="G382" s="79" t="s">
        <v>290</v>
      </c>
      <c r="H382" s="79" t="s">
        <v>274</v>
      </c>
      <c r="I382" s="84" t="s">
        <v>291</v>
      </c>
      <c r="J382" s="84"/>
      <c r="K382" s="84" t="s">
        <v>289</v>
      </c>
      <c r="L382" s="84" t="s">
        <v>277</v>
      </c>
    </row>
    <row r="383" spans="2:12">
      <c r="B383" s="79"/>
      <c r="C383" s="79"/>
      <c r="D383" s="87"/>
      <c r="E383" s="79" t="s">
        <v>278</v>
      </c>
      <c r="F383" s="79" t="s">
        <v>285</v>
      </c>
      <c r="G383" s="79" t="s">
        <v>286</v>
      </c>
      <c r="H383" s="79" t="s">
        <v>281</v>
      </c>
      <c r="I383" s="84" t="s">
        <v>282</v>
      </c>
      <c r="J383" s="84" t="s">
        <v>283</v>
      </c>
      <c r="K383" s="84" t="s">
        <v>276</v>
      </c>
      <c r="L383" s="84" t="s">
        <v>277</v>
      </c>
    </row>
    <row r="384" spans="2:12">
      <c r="B384" s="79"/>
      <c r="C384" s="79"/>
      <c r="D384" s="87"/>
      <c r="E384" s="79" t="s">
        <v>271</v>
      </c>
      <c r="F384" s="79" t="s">
        <v>272</v>
      </c>
      <c r="G384" s="79" t="s">
        <v>273</v>
      </c>
      <c r="H384" s="79" t="s">
        <v>274</v>
      </c>
      <c r="I384" s="84" t="s">
        <v>275</v>
      </c>
      <c r="J384" s="84"/>
      <c r="K384" s="84" t="s">
        <v>276</v>
      </c>
      <c r="L384" s="84" t="s">
        <v>277</v>
      </c>
    </row>
    <row r="385" spans="2:12">
      <c r="B385" s="79"/>
      <c r="C385" s="79"/>
      <c r="D385" s="87"/>
      <c r="E385" s="79" t="s">
        <v>278</v>
      </c>
      <c r="F385" s="79" t="s">
        <v>279</v>
      </c>
      <c r="G385" s="79" t="s">
        <v>280</v>
      </c>
      <c r="H385" s="79" t="s">
        <v>281</v>
      </c>
      <c r="I385" s="84" t="s">
        <v>282</v>
      </c>
      <c r="J385" s="84" t="s">
        <v>283</v>
      </c>
      <c r="K385" s="84" t="s">
        <v>276</v>
      </c>
      <c r="L385" s="84" t="s">
        <v>277</v>
      </c>
    </row>
    <row r="386" spans="2:12">
      <c r="B386" s="79"/>
      <c r="C386" s="79" t="s">
        <v>299</v>
      </c>
      <c r="D386" s="87">
        <v>49.37</v>
      </c>
      <c r="E386" s="79" t="s">
        <v>271</v>
      </c>
      <c r="F386" s="79" t="s">
        <v>272</v>
      </c>
      <c r="G386" s="79" t="s">
        <v>290</v>
      </c>
      <c r="H386" s="79" t="s">
        <v>274</v>
      </c>
      <c r="I386" s="84" t="s">
        <v>291</v>
      </c>
      <c r="J386" s="84"/>
      <c r="K386" s="84" t="s">
        <v>289</v>
      </c>
      <c r="L386" s="84" t="s">
        <v>277</v>
      </c>
    </row>
    <row r="387" spans="2:12">
      <c r="B387" s="79"/>
      <c r="C387" s="79"/>
      <c r="D387" s="87"/>
      <c r="E387" s="79" t="s">
        <v>278</v>
      </c>
      <c r="F387" s="79" t="s">
        <v>279</v>
      </c>
      <c r="G387" s="79" t="s">
        <v>284</v>
      </c>
      <c r="H387" s="79" t="s">
        <v>281</v>
      </c>
      <c r="I387" s="84" t="s">
        <v>282</v>
      </c>
      <c r="J387" s="84" t="s">
        <v>283</v>
      </c>
      <c r="K387" s="84" t="s">
        <v>276</v>
      </c>
      <c r="L387" s="84" t="s">
        <v>277</v>
      </c>
    </row>
    <row r="388" spans="2:12">
      <c r="B388" s="79"/>
      <c r="C388" s="79"/>
      <c r="D388" s="87"/>
      <c r="E388" s="79" t="s">
        <v>278</v>
      </c>
      <c r="F388" s="79" t="s">
        <v>287</v>
      </c>
      <c r="G388" s="79" t="s">
        <v>288</v>
      </c>
      <c r="H388" s="79" t="s">
        <v>281</v>
      </c>
      <c r="I388" s="84" t="s">
        <v>282</v>
      </c>
      <c r="J388" s="84" t="s">
        <v>283</v>
      </c>
      <c r="K388" s="84" t="s">
        <v>289</v>
      </c>
      <c r="L388" s="84" t="s">
        <v>277</v>
      </c>
    </row>
    <row r="389" spans="2:12">
      <c r="B389" s="79"/>
      <c r="C389" s="79"/>
      <c r="D389" s="87"/>
      <c r="E389" s="79" t="s">
        <v>278</v>
      </c>
      <c r="F389" s="79" t="s">
        <v>285</v>
      </c>
      <c r="G389" s="79" t="s">
        <v>286</v>
      </c>
      <c r="H389" s="79" t="s">
        <v>281</v>
      </c>
      <c r="I389" s="84" t="s">
        <v>282</v>
      </c>
      <c r="J389" s="84" t="s">
        <v>283</v>
      </c>
      <c r="K389" s="84" t="s">
        <v>276</v>
      </c>
      <c r="L389" s="84" t="s">
        <v>277</v>
      </c>
    </row>
    <row r="390" spans="2:12">
      <c r="B390" s="79"/>
      <c r="C390" s="79"/>
      <c r="D390" s="87"/>
      <c r="E390" s="79" t="s">
        <v>271</v>
      </c>
      <c r="F390" s="79" t="s">
        <v>272</v>
      </c>
      <c r="G390" s="79" t="s">
        <v>273</v>
      </c>
      <c r="H390" s="79" t="s">
        <v>274</v>
      </c>
      <c r="I390" s="84" t="s">
        <v>275</v>
      </c>
      <c r="J390" s="84"/>
      <c r="K390" s="84" t="s">
        <v>276</v>
      </c>
      <c r="L390" s="84" t="s">
        <v>277</v>
      </c>
    </row>
    <row r="391" ht="22.5" spans="2:12">
      <c r="B391" s="79"/>
      <c r="C391" s="79"/>
      <c r="D391" s="87"/>
      <c r="E391" s="79" t="s">
        <v>292</v>
      </c>
      <c r="F391" s="79" t="s">
        <v>293</v>
      </c>
      <c r="G391" s="79" t="s">
        <v>294</v>
      </c>
      <c r="H391" s="79" t="s">
        <v>295</v>
      </c>
      <c r="I391" s="84" t="s">
        <v>296</v>
      </c>
      <c r="J391" s="84" t="s">
        <v>283</v>
      </c>
      <c r="K391" s="84" t="s">
        <v>276</v>
      </c>
      <c r="L391" s="84" t="s">
        <v>277</v>
      </c>
    </row>
    <row r="392" spans="2:12">
      <c r="B392" s="79"/>
      <c r="C392" s="79"/>
      <c r="D392" s="87"/>
      <c r="E392" s="79" t="s">
        <v>278</v>
      </c>
      <c r="F392" s="79" t="s">
        <v>279</v>
      </c>
      <c r="G392" s="79" t="s">
        <v>280</v>
      </c>
      <c r="H392" s="79" t="s">
        <v>281</v>
      </c>
      <c r="I392" s="84" t="s">
        <v>282</v>
      </c>
      <c r="J392" s="84" t="s">
        <v>283</v>
      </c>
      <c r="K392" s="84" t="s">
        <v>276</v>
      </c>
      <c r="L392" s="84" t="s">
        <v>277</v>
      </c>
    </row>
    <row r="393" spans="2:12">
      <c r="B393" s="79"/>
      <c r="C393" s="79" t="s">
        <v>301</v>
      </c>
      <c r="D393" s="87">
        <v>23.24</v>
      </c>
      <c r="E393" s="79" t="s">
        <v>271</v>
      </c>
      <c r="F393" s="79" t="s">
        <v>272</v>
      </c>
      <c r="G393" s="79" t="s">
        <v>290</v>
      </c>
      <c r="H393" s="79" t="s">
        <v>274</v>
      </c>
      <c r="I393" s="84" t="s">
        <v>291</v>
      </c>
      <c r="J393" s="84"/>
      <c r="K393" s="84" t="s">
        <v>289</v>
      </c>
      <c r="L393" s="84" t="s">
        <v>277</v>
      </c>
    </row>
    <row r="394" ht="22.5" spans="2:12">
      <c r="B394" s="79"/>
      <c r="C394" s="79"/>
      <c r="D394" s="87"/>
      <c r="E394" s="79" t="s">
        <v>292</v>
      </c>
      <c r="F394" s="79" t="s">
        <v>293</v>
      </c>
      <c r="G394" s="79" t="s">
        <v>294</v>
      </c>
      <c r="H394" s="79" t="s">
        <v>295</v>
      </c>
      <c r="I394" s="84" t="s">
        <v>296</v>
      </c>
      <c r="J394" s="84" t="s">
        <v>283</v>
      </c>
      <c r="K394" s="84" t="s">
        <v>276</v>
      </c>
      <c r="L394" s="84" t="s">
        <v>277</v>
      </c>
    </row>
    <row r="395" spans="2:12">
      <c r="B395" s="79"/>
      <c r="C395" s="79"/>
      <c r="D395" s="87"/>
      <c r="E395" s="79" t="s">
        <v>278</v>
      </c>
      <c r="F395" s="79" t="s">
        <v>285</v>
      </c>
      <c r="G395" s="79" t="s">
        <v>286</v>
      </c>
      <c r="H395" s="79" t="s">
        <v>281</v>
      </c>
      <c r="I395" s="84" t="s">
        <v>282</v>
      </c>
      <c r="J395" s="84" t="s">
        <v>283</v>
      </c>
      <c r="K395" s="84" t="s">
        <v>276</v>
      </c>
      <c r="L395" s="84" t="s">
        <v>277</v>
      </c>
    </row>
    <row r="396" spans="2:12">
      <c r="B396" s="79"/>
      <c r="C396" s="79"/>
      <c r="D396" s="87"/>
      <c r="E396" s="79" t="s">
        <v>271</v>
      </c>
      <c r="F396" s="79" t="s">
        <v>272</v>
      </c>
      <c r="G396" s="79" t="s">
        <v>273</v>
      </c>
      <c r="H396" s="79" t="s">
        <v>274</v>
      </c>
      <c r="I396" s="84" t="s">
        <v>275</v>
      </c>
      <c r="J396" s="84"/>
      <c r="K396" s="84" t="s">
        <v>276</v>
      </c>
      <c r="L396" s="84" t="s">
        <v>277</v>
      </c>
    </row>
    <row r="397" spans="2:12">
      <c r="B397" s="79"/>
      <c r="C397" s="79"/>
      <c r="D397" s="87"/>
      <c r="E397" s="79" t="s">
        <v>278</v>
      </c>
      <c r="F397" s="79" t="s">
        <v>279</v>
      </c>
      <c r="G397" s="79" t="s">
        <v>280</v>
      </c>
      <c r="H397" s="79" t="s">
        <v>281</v>
      </c>
      <c r="I397" s="84" t="s">
        <v>282</v>
      </c>
      <c r="J397" s="84" t="s">
        <v>283</v>
      </c>
      <c r="K397" s="84" t="s">
        <v>276</v>
      </c>
      <c r="L397" s="84" t="s">
        <v>277</v>
      </c>
    </row>
    <row r="398" spans="2:12">
      <c r="B398" s="79"/>
      <c r="C398" s="79"/>
      <c r="D398" s="87"/>
      <c r="E398" s="79" t="s">
        <v>278</v>
      </c>
      <c r="F398" s="79" t="s">
        <v>279</v>
      </c>
      <c r="G398" s="79" t="s">
        <v>284</v>
      </c>
      <c r="H398" s="79" t="s">
        <v>281</v>
      </c>
      <c r="I398" s="84" t="s">
        <v>282</v>
      </c>
      <c r="J398" s="84" t="s">
        <v>283</v>
      </c>
      <c r="K398" s="84" t="s">
        <v>276</v>
      </c>
      <c r="L398" s="84" t="s">
        <v>277</v>
      </c>
    </row>
    <row r="399" spans="2:12">
      <c r="B399" s="79"/>
      <c r="C399" s="79"/>
      <c r="D399" s="87"/>
      <c r="E399" s="79" t="s">
        <v>278</v>
      </c>
      <c r="F399" s="79" t="s">
        <v>287</v>
      </c>
      <c r="G399" s="79" t="s">
        <v>288</v>
      </c>
      <c r="H399" s="79" t="s">
        <v>281</v>
      </c>
      <c r="I399" s="84" t="s">
        <v>282</v>
      </c>
      <c r="J399" s="84" t="s">
        <v>283</v>
      </c>
      <c r="K399" s="84" t="s">
        <v>289</v>
      </c>
      <c r="L399" s="84" t="s">
        <v>277</v>
      </c>
    </row>
    <row r="400" spans="2:12">
      <c r="B400" s="79"/>
      <c r="C400" s="79" t="s">
        <v>302</v>
      </c>
      <c r="D400" s="87">
        <v>5.61</v>
      </c>
      <c r="E400" s="79" t="s">
        <v>271</v>
      </c>
      <c r="F400" s="79" t="s">
        <v>272</v>
      </c>
      <c r="G400" s="79" t="s">
        <v>290</v>
      </c>
      <c r="H400" s="79" t="s">
        <v>274</v>
      </c>
      <c r="I400" s="84" t="s">
        <v>291</v>
      </c>
      <c r="J400" s="84"/>
      <c r="K400" s="84" t="s">
        <v>289</v>
      </c>
      <c r="L400" s="84" t="s">
        <v>277</v>
      </c>
    </row>
    <row r="401" spans="2:12">
      <c r="B401" s="79"/>
      <c r="C401" s="79"/>
      <c r="D401" s="87"/>
      <c r="E401" s="79" t="s">
        <v>278</v>
      </c>
      <c r="F401" s="79" t="s">
        <v>287</v>
      </c>
      <c r="G401" s="79" t="s">
        <v>288</v>
      </c>
      <c r="H401" s="79" t="s">
        <v>281</v>
      </c>
      <c r="I401" s="84" t="s">
        <v>282</v>
      </c>
      <c r="J401" s="84" t="s">
        <v>283</v>
      </c>
      <c r="K401" s="84" t="s">
        <v>289</v>
      </c>
      <c r="L401" s="84" t="s">
        <v>277</v>
      </c>
    </row>
    <row r="402" spans="2:12">
      <c r="B402" s="79"/>
      <c r="C402" s="79"/>
      <c r="D402" s="87"/>
      <c r="E402" s="79" t="s">
        <v>278</v>
      </c>
      <c r="F402" s="79" t="s">
        <v>285</v>
      </c>
      <c r="G402" s="79" t="s">
        <v>286</v>
      </c>
      <c r="H402" s="79" t="s">
        <v>281</v>
      </c>
      <c r="I402" s="84" t="s">
        <v>282</v>
      </c>
      <c r="J402" s="84" t="s">
        <v>283</v>
      </c>
      <c r="K402" s="84" t="s">
        <v>276</v>
      </c>
      <c r="L402" s="84" t="s">
        <v>277</v>
      </c>
    </row>
    <row r="403" ht="22.5" spans="2:12">
      <c r="B403" s="79"/>
      <c r="C403" s="79"/>
      <c r="D403" s="87"/>
      <c r="E403" s="79" t="s">
        <v>292</v>
      </c>
      <c r="F403" s="79" t="s">
        <v>293</v>
      </c>
      <c r="G403" s="79" t="s">
        <v>294</v>
      </c>
      <c r="H403" s="79" t="s">
        <v>295</v>
      </c>
      <c r="I403" s="84" t="s">
        <v>296</v>
      </c>
      <c r="J403" s="84" t="s">
        <v>283</v>
      </c>
      <c r="K403" s="84" t="s">
        <v>276</v>
      </c>
      <c r="L403" s="84" t="s">
        <v>277</v>
      </c>
    </row>
    <row r="404" spans="2:12">
      <c r="B404" s="79"/>
      <c r="C404" s="79"/>
      <c r="D404" s="87"/>
      <c r="E404" s="79" t="s">
        <v>278</v>
      </c>
      <c r="F404" s="79" t="s">
        <v>279</v>
      </c>
      <c r="G404" s="79" t="s">
        <v>284</v>
      </c>
      <c r="H404" s="79" t="s">
        <v>281</v>
      </c>
      <c r="I404" s="84" t="s">
        <v>282</v>
      </c>
      <c r="J404" s="84" t="s">
        <v>283</v>
      </c>
      <c r="K404" s="84" t="s">
        <v>276</v>
      </c>
      <c r="L404" s="84" t="s">
        <v>277</v>
      </c>
    </row>
    <row r="405" spans="2:12">
      <c r="B405" s="79"/>
      <c r="C405" s="79"/>
      <c r="D405" s="87"/>
      <c r="E405" s="79" t="s">
        <v>278</v>
      </c>
      <c r="F405" s="79" t="s">
        <v>279</v>
      </c>
      <c r="G405" s="79" t="s">
        <v>280</v>
      </c>
      <c r="H405" s="79" t="s">
        <v>281</v>
      </c>
      <c r="I405" s="84" t="s">
        <v>282</v>
      </c>
      <c r="J405" s="84" t="s">
        <v>283</v>
      </c>
      <c r="K405" s="84" t="s">
        <v>276</v>
      </c>
      <c r="L405" s="84" t="s">
        <v>277</v>
      </c>
    </row>
    <row r="406" spans="2:12">
      <c r="B406" s="79"/>
      <c r="C406" s="79"/>
      <c r="D406" s="87"/>
      <c r="E406" s="79" t="s">
        <v>271</v>
      </c>
      <c r="F406" s="79" t="s">
        <v>272</v>
      </c>
      <c r="G406" s="79" t="s">
        <v>273</v>
      </c>
      <c r="H406" s="79" t="s">
        <v>274</v>
      </c>
      <c r="I406" s="84" t="s">
        <v>275</v>
      </c>
      <c r="J406" s="84"/>
      <c r="K406" s="84" t="s">
        <v>276</v>
      </c>
      <c r="L406" s="84" t="s">
        <v>277</v>
      </c>
    </row>
    <row r="407" spans="2:12">
      <c r="B407" s="79"/>
      <c r="C407" s="79" t="s">
        <v>303</v>
      </c>
      <c r="D407" s="87">
        <v>36.22</v>
      </c>
      <c r="E407" s="79" t="s">
        <v>278</v>
      </c>
      <c r="F407" s="79" t="s">
        <v>279</v>
      </c>
      <c r="G407" s="79" t="s">
        <v>280</v>
      </c>
      <c r="H407" s="79" t="s">
        <v>281</v>
      </c>
      <c r="I407" s="84" t="s">
        <v>282</v>
      </c>
      <c r="J407" s="84" t="s">
        <v>283</v>
      </c>
      <c r="K407" s="84" t="s">
        <v>276</v>
      </c>
      <c r="L407" s="84" t="s">
        <v>277</v>
      </c>
    </row>
    <row r="408" spans="2:12">
      <c r="B408" s="79"/>
      <c r="C408" s="79"/>
      <c r="D408" s="87"/>
      <c r="E408" s="79" t="s">
        <v>271</v>
      </c>
      <c r="F408" s="79" t="s">
        <v>272</v>
      </c>
      <c r="G408" s="79" t="s">
        <v>273</v>
      </c>
      <c r="H408" s="79" t="s">
        <v>274</v>
      </c>
      <c r="I408" s="84" t="s">
        <v>275</v>
      </c>
      <c r="J408" s="84"/>
      <c r="K408" s="84" t="s">
        <v>276</v>
      </c>
      <c r="L408" s="84" t="s">
        <v>277</v>
      </c>
    </row>
    <row r="409" ht="22.5" spans="2:12">
      <c r="B409" s="79"/>
      <c r="C409" s="79"/>
      <c r="D409" s="87"/>
      <c r="E409" s="79" t="s">
        <v>292</v>
      </c>
      <c r="F409" s="79" t="s">
        <v>293</v>
      </c>
      <c r="G409" s="79" t="s">
        <v>294</v>
      </c>
      <c r="H409" s="79" t="s">
        <v>295</v>
      </c>
      <c r="I409" s="84" t="s">
        <v>296</v>
      </c>
      <c r="J409" s="84" t="s">
        <v>283</v>
      </c>
      <c r="K409" s="84" t="s">
        <v>276</v>
      </c>
      <c r="L409" s="84" t="s">
        <v>277</v>
      </c>
    </row>
    <row r="410" spans="2:12">
      <c r="B410" s="79"/>
      <c r="C410" s="79"/>
      <c r="D410" s="87"/>
      <c r="E410" s="79" t="s">
        <v>271</v>
      </c>
      <c r="F410" s="79" t="s">
        <v>272</v>
      </c>
      <c r="G410" s="79" t="s">
        <v>290</v>
      </c>
      <c r="H410" s="79" t="s">
        <v>274</v>
      </c>
      <c r="I410" s="84" t="s">
        <v>291</v>
      </c>
      <c r="J410" s="84"/>
      <c r="K410" s="84" t="s">
        <v>289</v>
      </c>
      <c r="L410" s="84" t="s">
        <v>277</v>
      </c>
    </row>
    <row r="411" spans="2:12">
      <c r="B411" s="79"/>
      <c r="C411" s="79"/>
      <c r="D411" s="87"/>
      <c r="E411" s="79" t="s">
        <v>278</v>
      </c>
      <c r="F411" s="79" t="s">
        <v>287</v>
      </c>
      <c r="G411" s="79" t="s">
        <v>288</v>
      </c>
      <c r="H411" s="79" t="s">
        <v>281</v>
      </c>
      <c r="I411" s="84" t="s">
        <v>282</v>
      </c>
      <c r="J411" s="84" t="s">
        <v>283</v>
      </c>
      <c r="K411" s="84" t="s">
        <v>289</v>
      </c>
      <c r="L411" s="84" t="s">
        <v>277</v>
      </c>
    </row>
    <row r="412" spans="2:12">
      <c r="B412" s="79"/>
      <c r="C412" s="79"/>
      <c r="D412" s="87"/>
      <c r="E412" s="79" t="s">
        <v>278</v>
      </c>
      <c r="F412" s="79" t="s">
        <v>285</v>
      </c>
      <c r="G412" s="79" t="s">
        <v>286</v>
      </c>
      <c r="H412" s="79" t="s">
        <v>281</v>
      </c>
      <c r="I412" s="84" t="s">
        <v>282</v>
      </c>
      <c r="J412" s="84" t="s">
        <v>283</v>
      </c>
      <c r="K412" s="84" t="s">
        <v>276</v>
      </c>
      <c r="L412" s="84" t="s">
        <v>277</v>
      </c>
    </row>
    <row r="413" spans="2:12">
      <c r="B413" s="79"/>
      <c r="C413" s="79"/>
      <c r="D413" s="87"/>
      <c r="E413" s="79" t="s">
        <v>278</v>
      </c>
      <c r="F413" s="79" t="s">
        <v>279</v>
      </c>
      <c r="G413" s="79" t="s">
        <v>284</v>
      </c>
      <c r="H413" s="79" t="s">
        <v>281</v>
      </c>
      <c r="I413" s="84" t="s">
        <v>282</v>
      </c>
      <c r="J413" s="84" t="s">
        <v>283</v>
      </c>
      <c r="K413" s="84" t="s">
        <v>276</v>
      </c>
      <c r="L413" s="84" t="s">
        <v>277</v>
      </c>
    </row>
    <row r="414" spans="2:12">
      <c r="B414" s="79"/>
      <c r="C414" s="79" t="s">
        <v>304</v>
      </c>
      <c r="D414" s="89">
        <v>11.3039</v>
      </c>
      <c r="E414" s="79" t="s">
        <v>271</v>
      </c>
      <c r="F414" s="79" t="s">
        <v>272</v>
      </c>
      <c r="G414" s="79" t="s">
        <v>273</v>
      </c>
      <c r="H414" s="79" t="s">
        <v>274</v>
      </c>
      <c r="I414" s="84" t="s">
        <v>275</v>
      </c>
      <c r="J414" s="84"/>
      <c r="K414" s="84" t="s">
        <v>276</v>
      </c>
      <c r="L414" s="84" t="s">
        <v>277</v>
      </c>
    </row>
    <row r="415" spans="2:12">
      <c r="B415" s="79"/>
      <c r="C415" s="79"/>
      <c r="D415" s="89"/>
      <c r="E415" s="79" t="s">
        <v>278</v>
      </c>
      <c r="F415" s="79" t="s">
        <v>279</v>
      </c>
      <c r="G415" s="79" t="s">
        <v>284</v>
      </c>
      <c r="H415" s="79" t="s">
        <v>281</v>
      </c>
      <c r="I415" s="84" t="s">
        <v>282</v>
      </c>
      <c r="J415" s="84" t="s">
        <v>283</v>
      </c>
      <c r="K415" s="84" t="s">
        <v>276</v>
      </c>
      <c r="L415" s="84" t="s">
        <v>277</v>
      </c>
    </row>
    <row r="416" spans="2:12">
      <c r="B416" s="79"/>
      <c r="C416" s="79"/>
      <c r="D416" s="89"/>
      <c r="E416" s="79" t="s">
        <v>271</v>
      </c>
      <c r="F416" s="79" t="s">
        <v>272</v>
      </c>
      <c r="G416" s="79" t="s">
        <v>290</v>
      </c>
      <c r="H416" s="79" t="s">
        <v>274</v>
      </c>
      <c r="I416" s="84" t="s">
        <v>291</v>
      </c>
      <c r="J416" s="84"/>
      <c r="K416" s="84" t="s">
        <v>289</v>
      </c>
      <c r="L416" s="84" t="s">
        <v>277</v>
      </c>
    </row>
    <row r="417" ht="22.5" spans="2:12">
      <c r="B417" s="79"/>
      <c r="C417" s="79"/>
      <c r="D417" s="89"/>
      <c r="E417" s="79" t="s">
        <v>292</v>
      </c>
      <c r="F417" s="79" t="s">
        <v>293</v>
      </c>
      <c r="G417" s="79" t="s">
        <v>294</v>
      </c>
      <c r="H417" s="79" t="s">
        <v>295</v>
      </c>
      <c r="I417" s="84" t="s">
        <v>296</v>
      </c>
      <c r="J417" s="84" t="s">
        <v>283</v>
      </c>
      <c r="K417" s="84" t="s">
        <v>276</v>
      </c>
      <c r="L417" s="84" t="s">
        <v>277</v>
      </c>
    </row>
    <row r="418" spans="2:12">
      <c r="B418" s="79"/>
      <c r="C418" s="79"/>
      <c r="D418" s="89"/>
      <c r="E418" s="79" t="s">
        <v>278</v>
      </c>
      <c r="F418" s="79" t="s">
        <v>285</v>
      </c>
      <c r="G418" s="79" t="s">
        <v>286</v>
      </c>
      <c r="H418" s="79" t="s">
        <v>281</v>
      </c>
      <c r="I418" s="84" t="s">
        <v>282</v>
      </c>
      <c r="J418" s="84" t="s">
        <v>283</v>
      </c>
      <c r="K418" s="84" t="s">
        <v>276</v>
      </c>
      <c r="L418" s="84" t="s">
        <v>277</v>
      </c>
    </row>
    <row r="419" spans="2:12">
      <c r="B419" s="79"/>
      <c r="C419" s="79"/>
      <c r="D419" s="89"/>
      <c r="E419" s="79" t="s">
        <v>278</v>
      </c>
      <c r="F419" s="79" t="s">
        <v>287</v>
      </c>
      <c r="G419" s="79" t="s">
        <v>288</v>
      </c>
      <c r="H419" s="79" t="s">
        <v>281</v>
      </c>
      <c r="I419" s="84" t="s">
        <v>282</v>
      </c>
      <c r="J419" s="84" t="s">
        <v>283</v>
      </c>
      <c r="K419" s="84" t="s">
        <v>289</v>
      </c>
      <c r="L419" s="84" t="s">
        <v>277</v>
      </c>
    </row>
    <row r="420" spans="2:12">
      <c r="B420" s="79"/>
      <c r="C420" s="79"/>
      <c r="D420" s="89"/>
      <c r="E420" s="79" t="s">
        <v>278</v>
      </c>
      <c r="F420" s="79" t="s">
        <v>279</v>
      </c>
      <c r="G420" s="79" t="s">
        <v>280</v>
      </c>
      <c r="H420" s="79" t="s">
        <v>281</v>
      </c>
      <c r="I420" s="84" t="s">
        <v>282</v>
      </c>
      <c r="J420" s="84" t="s">
        <v>283</v>
      </c>
      <c r="K420" s="84" t="s">
        <v>276</v>
      </c>
      <c r="L420" s="84" t="s">
        <v>277</v>
      </c>
    </row>
    <row r="421" ht="22.5" spans="2:12">
      <c r="B421" s="79"/>
      <c r="C421" s="79" t="s">
        <v>671</v>
      </c>
      <c r="D421" s="87">
        <v>20</v>
      </c>
      <c r="E421" s="79" t="s">
        <v>278</v>
      </c>
      <c r="F421" s="79" t="s">
        <v>287</v>
      </c>
      <c r="G421" s="79" t="s">
        <v>672</v>
      </c>
      <c r="H421" s="79" t="s">
        <v>309</v>
      </c>
      <c r="I421" s="84" t="s">
        <v>571</v>
      </c>
      <c r="J421" s="84" t="s">
        <v>563</v>
      </c>
      <c r="K421" s="84" t="s">
        <v>276</v>
      </c>
      <c r="L421" s="84"/>
    </row>
    <row r="422" spans="2:12">
      <c r="B422" s="79"/>
      <c r="C422" s="79"/>
      <c r="D422" s="87"/>
      <c r="E422" s="79" t="s">
        <v>278</v>
      </c>
      <c r="F422" s="79" t="s">
        <v>306</v>
      </c>
      <c r="G422" s="79" t="s">
        <v>673</v>
      </c>
      <c r="H422" s="79" t="s">
        <v>295</v>
      </c>
      <c r="I422" s="84" t="s">
        <v>282</v>
      </c>
      <c r="J422" s="84" t="s">
        <v>283</v>
      </c>
      <c r="K422" s="84" t="s">
        <v>472</v>
      </c>
      <c r="L422" s="84"/>
    </row>
    <row r="423" ht="22.5" spans="2:12">
      <c r="B423" s="79"/>
      <c r="C423" s="79"/>
      <c r="D423" s="87"/>
      <c r="E423" s="79" t="s">
        <v>278</v>
      </c>
      <c r="F423" s="79" t="s">
        <v>287</v>
      </c>
      <c r="G423" s="79" t="s">
        <v>674</v>
      </c>
      <c r="H423" s="79" t="s">
        <v>309</v>
      </c>
      <c r="I423" s="84" t="s">
        <v>555</v>
      </c>
      <c r="J423" s="84" t="s">
        <v>360</v>
      </c>
      <c r="K423" s="84" t="s">
        <v>276</v>
      </c>
      <c r="L423" s="84"/>
    </row>
    <row r="424" ht="22.5" spans="2:12">
      <c r="B424" s="79"/>
      <c r="C424" s="79"/>
      <c r="D424" s="87"/>
      <c r="E424" s="79" t="s">
        <v>292</v>
      </c>
      <c r="F424" s="79" t="s">
        <v>293</v>
      </c>
      <c r="G424" s="79" t="s">
        <v>675</v>
      </c>
      <c r="H424" s="79" t="s">
        <v>295</v>
      </c>
      <c r="I424" s="84" t="s">
        <v>676</v>
      </c>
      <c r="J424" s="84" t="s">
        <v>283</v>
      </c>
      <c r="K424" s="84" t="s">
        <v>320</v>
      </c>
      <c r="L424" s="84"/>
    </row>
    <row r="425" spans="2:12">
      <c r="B425" s="79"/>
      <c r="C425" s="79"/>
      <c r="D425" s="87"/>
      <c r="E425" s="79" t="s">
        <v>271</v>
      </c>
      <c r="F425" s="79" t="s">
        <v>272</v>
      </c>
      <c r="G425" s="79" t="s">
        <v>677</v>
      </c>
      <c r="H425" s="79" t="s">
        <v>274</v>
      </c>
      <c r="I425" s="84" t="s">
        <v>678</v>
      </c>
      <c r="J425" s="84"/>
      <c r="K425" s="84" t="s">
        <v>276</v>
      </c>
      <c r="L425" s="84"/>
    </row>
    <row r="426" ht="78.75" spans="2:12">
      <c r="B426" s="79"/>
      <c r="C426" s="79"/>
      <c r="D426" s="87"/>
      <c r="E426" s="79" t="s">
        <v>278</v>
      </c>
      <c r="F426" s="79" t="s">
        <v>287</v>
      </c>
      <c r="G426" s="79" t="s">
        <v>679</v>
      </c>
      <c r="H426" s="79" t="s">
        <v>309</v>
      </c>
      <c r="I426" s="84" t="s">
        <v>289</v>
      </c>
      <c r="J426" s="84" t="s">
        <v>325</v>
      </c>
      <c r="K426" s="84" t="s">
        <v>680</v>
      </c>
      <c r="L426" s="84"/>
    </row>
    <row r="427" ht="22.5" spans="2:12">
      <c r="B427" s="79"/>
      <c r="C427" s="79"/>
      <c r="D427" s="87"/>
      <c r="E427" s="79" t="s">
        <v>278</v>
      </c>
      <c r="F427" s="79" t="s">
        <v>285</v>
      </c>
      <c r="G427" s="79" t="s">
        <v>681</v>
      </c>
      <c r="H427" s="79" t="s">
        <v>295</v>
      </c>
      <c r="I427" s="84" t="s">
        <v>676</v>
      </c>
      <c r="J427" s="84" t="s">
        <v>283</v>
      </c>
      <c r="K427" s="84" t="s">
        <v>472</v>
      </c>
      <c r="L427" s="84"/>
    </row>
    <row r="428" ht="22.5" spans="2:12">
      <c r="B428" s="79"/>
      <c r="C428" s="79"/>
      <c r="D428" s="87"/>
      <c r="E428" s="79" t="s">
        <v>271</v>
      </c>
      <c r="F428" s="79" t="s">
        <v>321</v>
      </c>
      <c r="G428" s="79" t="s">
        <v>682</v>
      </c>
      <c r="H428" s="79" t="s">
        <v>274</v>
      </c>
      <c r="I428" s="84" t="s">
        <v>683</v>
      </c>
      <c r="J428" s="84"/>
      <c r="K428" s="84" t="s">
        <v>276</v>
      </c>
      <c r="L428" s="84"/>
    </row>
    <row r="429" ht="22.5" spans="2:12">
      <c r="B429" s="79"/>
      <c r="C429" s="79"/>
      <c r="D429" s="87"/>
      <c r="E429" s="79" t="s">
        <v>292</v>
      </c>
      <c r="F429" s="79" t="s">
        <v>293</v>
      </c>
      <c r="G429" s="79" t="s">
        <v>684</v>
      </c>
      <c r="H429" s="79" t="s">
        <v>295</v>
      </c>
      <c r="I429" s="84" t="s">
        <v>676</v>
      </c>
      <c r="J429" s="84" t="s">
        <v>283</v>
      </c>
      <c r="K429" s="84" t="s">
        <v>320</v>
      </c>
      <c r="L429" s="84"/>
    </row>
    <row r="430" ht="22.5" spans="2:12">
      <c r="B430" s="79"/>
      <c r="C430" s="79"/>
      <c r="D430" s="87"/>
      <c r="E430" s="79" t="s">
        <v>278</v>
      </c>
      <c r="F430" s="79" t="s">
        <v>279</v>
      </c>
      <c r="G430" s="79" t="s">
        <v>685</v>
      </c>
      <c r="H430" s="79" t="s">
        <v>281</v>
      </c>
      <c r="I430" s="84" t="s">
        <v>282</v>
      </c>
      <c r="J430" s="84" t="s">
        <v>283</v>
      </c>
      <c r="K430" s="84" t="s">
        <v>276</v>
      </c>
      <c r="L430" s="84"/>
    </row>
    <row r="431" spans="2:12">
      <c r="B431" s="79"/>
      <c r="C431" s="79" t="s">
        <v>305</v>
      </c>
      <c r="D431" s="87">
        <v>16.8</v>
      </c>
      <c r="E431" s="79" t="s">
        <v>271</v>
      </c>
      <c r="F431" s="79" t="s">
        <v>272</v>
      </c>
      <c r="G431" s="79" t="s">
        <v>314</v>
      </c>
      <c r="H431" s="79" t="s">
        <v>274</v>
      </c>
      <c r="I431" s="84" t="s">
        <v>275</v>
      </c>
      <c r="J431" s="84"/>
      <c r="K431" s="84" t="s">
        <v>276</v>
      </c>
      <c r="L431" s="84" t="s">
        <v>277</v>
      </c>
    </row>
    <row r="432" spans="2:12">
      <c r="B432" s="79"/>
      <c r="C432" s="79"/>
      <c r="D432" s="87"/>
      <c r="E432" s="79" t="s">
        <v>306</v>
      </c>
      <c r="F432" s="79" t="s">
        <v>307</v>
      </c>
      <c r="G432" s="79" t="s">
        <v>308</v>
      </c>
      <c r="H432" s="79" t="s">
        <v>309</v>
      </c>
      <c r="I432" s="84" t="s">
        <v>310</v>
      </c>
      <c r="J432" s="84" t="s">
        <v>283</v>
      </c>
      <c r="K432" s="84" t="s">
        <v>276</v>
      </c>
      <c r="L432" s="84" t="s">
        <v>311</v>
      </c>
    </row>
    <row r="433" spans="2:12">
      <c r="B433" s="79"/>
      <c r="C433" s="79"/>
      <c r="D433" s="87"/>
      <c r="E433" s="79" t="s">
        <v>278</v>
      </c>
      <c r="F433" s="79" t="s">
        <v>279</v>
      </c>
      <c r="G433" s="79" t="s">
        <v>313</v>
      </c>
      <c r="H433" s="79" t="s">
        <v>281</v>
      </c>
      <c r="I433" s="84" t="s">
        <v>282</v>
      </c>
      <c r="J433" s="84" t="s">
        <v>283</v>
      </c>
      <c r="K433" s="84" t="s">
        <v>276</v>
      </c>
      <c r="L433" s="84" t="s">
        <v>277</v>
      </c>
    </row>
    <row r="434" spans="2:12">
      <c r="B434" s="79"/>
      <c r="C434" s="79"/>
      <c r="D434" s="87"/>
      <c r="E434" s="79" t="s">
        <v>278</v>
      </c>
      <c r="F434" s="79" t="s">
        <v>279</v>
      </c>
      <c r="G434" s="79" t="s">
        <v>315</v>
      </c>
      <c r="H434" s="79" t="s">
        <v>281</v>
      </c>
      <c r="I434" s="84" t="s">
        <v>282</v>
      </c>
      <c r="J434" s="84" t="s">
        <v>283</v>
      </c>
      <c r="K434" s="84" t="s">
        <v>289</v>
      </c>
      <c r="L434" s="84" t="s">
        <v>277</v>
      </c>
    </row>
    <row r="435" spans="2:12">
      <c r="B435" s="79"/>
      <c r="C435" s="79"/>
      <c r="D435" s="87"/>
      <c r="E435" s="79" t="s">
        <v>271</v>
      </c>
      <c r="F435" s="79" t="s">
        <v>272</v>
      </c>
      <c r="G435" s="79" t="s">
        <v>312</v>
      </c>
      <c r="H435" s="79" t="s">
        <v>274</v>
      </c>
      <c r="I435" s="84" t="s">
        <v>275</v>
      </c>
      <c r="J435" s="84"/>
      <c r="K435" s="84" t="s">
        <v>289</v>
      </c>
      <c r="L435" s="84" t="s">
        <v>277</v>
      </c>
    </row>
    <row r="436" ht="22.5" spans="2:12">
      <c r="B436" s="79"/>
      <c r="C436" s="79"/>
      <c r="D436" s="87"/>
      <c r="E436" s="79" t="s">
        <v>292</v>
      </c>
      <c r="F436" s="79" t="s">
        <v>293</v>
      </c>
      <c r="G436" s="79" t="s">
        <v>294</v>
      </c>
      <c r="H436" s="79" t="s">
        <v>295</v>
      </c>
      <c r="I436" s="84" t="s">
        <v>296</v>
      </c>
      <c r="J436" s="84" t="s">
        <v>283</v>
      </c>
      <c r="K436" s="84" t="s">
        <v>276</v>
      </c>
      <c r="L436" s="84" t="s">
        <v>277</v>
      </c>
    </row>
    <row r="437" spans="2:12">
      <c r="B437" s="79"/>
      <c r="C437" s="79"/>
      <c r="D437" s="87"/>
      <c r="E437" s="79" t="s">
        <v>278</v>
      </c>
      <c r="F437" s="79" t="s">
        <v>285</v>
      </c>
      <c r="G437" s="79" t="s">
        <v>286</v>
      </c>
      <c r="H437" s="79" t="s">
        <v>281</v>
      </c>
      <c r="I437" s="84" t="s">
        <v>282</v>
      </c>
      <c r="J437" s="84" t="s">
        <v>283</v>
      </c>
      <c r="K437" s="84" t="s">
        <v>276</v>
      </c>
      <c r="L437" s="84" t="s">
        <v>277</v>
      </c>
    </row>
    <row r="438" spans="2:12">
      <c r="B438" s="79"/>
      <c r="C438" s="79" t="s">
        <v>316</v>
      </c>
      <c r="D438" s="87">
        <v>6.17</v>
      </c>
      <c r="E438" s="79" t="s">
        <v>278</v>
      </c>
      <c r="F438" s="79" t="s">
        <v>279</v>
      </c>
      <c r="G438" s="79" t="s">
        <v>315</v>
      </c>
      <c r="H438" s="79" t="s">
        <v>281</v>
      </c>
      <c r="I438" s="84" t="s">
        <v>282</v>
      </c>
      <c r="J438" s="84" t="s">
        <v>283</v>
      </c>
      <c r="K438" s="84" t="s">
        <v>289</v>
      </c>
      <c r="L438" s="84" t="s">
        <v>277</v>
      </c>
    </row>
    <row r="439" spans="2:12">
      <c r="B439" s="79"/>
      <c r="C439" s="79"/>
      <c r="D439" s="87"/>
      <c r="E439" s="79" t="s">
        <v>306</v>
      </c>
      <c r="F439" s="79" t="s">
        <v>307</v>
      </c>
      <c r="G439" s="79" t="s">
        <v>308</v>
      </c>
      <c r="H439" s="79" t="s">
        <v>309</v>
      </c>
      <c r="I439" s="84" t="s">
        <v>310</v>
      </c>
      <c r="J439" s="84" t="s">
        <v>283</v>
      </c>
      <c r="K439" s="84" t="s">
        <v>276</v>
      </c>
      <c r="L439" s="84" t="s">
        <v>311</v>
      </c>
    </row>
    <row r="440" spans="2:12">
      <c r="B440" s="79"/>
      <c r="C440" s="79"/>
      <c r="D440" s="87"/>
      <c r="E440" s="79" t="s">
        <v>271</v>
      </c>
      <c r="F440" s="79" t="s">
        <v>272</v>
      </c>
      <c r="G440" s="79" t="s">
        <v>314</v>
      </c>
      <c r="H440" s="79" t="s">
        <v>274</v>
      </c>
      <c r="I440" s="84" t="s">
        <v>275</v>
      </c>
      <c r="J440" s="84"/>
      <c r="K440" s="84" t="s">
        <v>276</v>
      </c>
      <c r="L440" s="84" t="s">
        <v>277</v>
      </c>
    </row>
    <row r="441" spans="2:12">
      <c r="B441" s="79"/>
      <c r="C441" s="79"/>
      <c r="D441" s="87"/>
      <c r="E441" s="79" t="s">
        <v>278</v>
      </c>
      <c r="F441" s="79" t="s">
        <v>285</v>
      </c>
      <c r="G441" s="79" t="s">
        <v>286</v>
      </c>
      <c r="H441" s="79" t="s">
        <v>281</v>
      </c>
      <c r="I441" s="84" t="s">
        <v>282</v>
      </c>
      <c r="J441" s="84" t="s">
        <v>283</v>
      </c>
      <c r="K441" s="84" t="s">
        <v>276</v>
      </c>
      <c r="L441" s="84" t="s">
        <v>277</v>
      </c>
    </row>
    <row r="442" ht="22.5" spans="2:12">
      <c r="B442" s="79"/>
      <c r="C442" s="79"/>
      <c r="D442" s="87"/>
      <c r="E442" s="79" t="s">
        <v>292</v>
      </c>
      <c r="F442" s="79" t="s">
        <v>293</v>
      </c>
      <c r="G442" s="79" t="s">
        <v>294</v>
      </c>
      <c r="H442" s="79" t="s">
        <v>295</v>
      </c>
      <c r="I442" s="84" t="s">
        <v>296</v>
      </c>
      <c r="J442" s="84" t="s">
        <v>283</v>
      </c>
      <c r="K442" s="84" t="s">
        <v>276</v>
      </c>
      <c r="L442" s="84" t="s">
        <v>277</v>
      </c>
    </row>
    <row r="443" spans="2:12">
      <c r="B443" s="79"/>
      <c r="C443" s="79"/>
      <c r="D443" s="87"/>
      <c r="E443" s="79" t="s">
        <v>271</v>
      </c>
      <c r="F443" s="79" t="s">
        <v>272</v>
      </c>
      <c r="G443" s="79" t="s">
        <v>312</v>
      </c>
      <c r="H443" s="79" t="s">
        <v>274</v>
      </c>
      <c r="I443" s="84" t="s">
        <v>275</v>
      </c>
      <c r="J443" s="84"/>
      <c r="K443" s="84" t="s">
        <v>289</v>
      </c>
      <c r="L443" s="84" t="s">
        <v>277</v>
      </c>
    </row>
    <row r="444" spans="2:12">
      <c r="B444" s="79"/>
      <c r="C444" s="79"/>
      <c r="D444" s="87"/>
      <c r="E444" s="79" t="s">
        <v>278</v>
      </c>
      <c r="F444" s="79" t="s">
        <v>279</v>
      </c>
      <c r="G444" s="79" t="s">
        <v>313</v>
      </c>
      <c r="H444" s="79" t="s">
        <v>281</v>
      </c>
      <c r="I444" s="84" t="s">
        <v>282</v>
      </c>
      <c r="J444" s="84" t="s">
        <v>283</v>
      </c>
      <c r="K444" s="84" t="s">
        <v>276</v>
      </c>
      <c r="L444" s="84" t="s">
        <v>277</v>
      </c>
    </row>
    <row r="445" spans="2:12">
      <c r="B445" s="79"/>
      <c r="C445" s="79" t="s">
        <v>317</v>
      </c>
      <c r="D445" s="87">
        <v>4.3</v>
      </c>
      <c r="E445" s="79" t="s">
        <v>278</v>
      </c>
      <c r="F445" s="79" t="s">
        <v>287</v>
      </c>
      <c r="G445" s="79" t="s">
        <v>686</v>
      </c>
      <c r="H445" s="79" t="s">
        <v>295</v>
      </c>
      <c r="I445" s="84" t="s">
        <v>413</v>
      </c>
      <c r="J445" s="84" t="s">
        <v>327</v>
      </c>
      <c r="K445" s="84" t="s">
        <v>276</v>
      </c>
      <c r="L445" s="84"/>
    </row>
    <row r="446" ht="22.5" spans="2:12">
      <c r="B446" s="79"/>
      <c r="C446" s="79"/>
      <c r="D446" s="87"/>
      <c r="E446" s="79" t="s">
        <v>292</v>
      </c>
      <c r="F446" s="79" t="s">
        <v>293</v>
      </c>
      <c r="G446" s="79" t="s">
        <v>687</v>
      </c>
      <c r="H446" s="79" t="s">
        <v>281</v>
      </c>
      <c r="I446" s="84" t="s">
        <v>282</v>
      </c>
      <c r="J446" s="84" t="s">
        <v>283</v>
      </c>
      <c r="K446" s="84" t="s">
        <v>276</v>
      </c>
      <c r="L446" s="84"/>
    </row>
    <row r="447" ht="22.5" spans="2:12">
      <c r="B447" s="79"/>
      <c r="C447" s="79"/>
      <c r="D447" s="87"/>
      <c r="E447" s="79" t="s">
        <v>278</v>
      </c>
      <c r="F447" s="79" t="s">
        <v>285</v>
      </c>
      <c r="G447" s="79" t="s">
        <v>688</v>
      </c>
      <c r="H447" s="79" t="s">
        <v>295</v>
      </c>
      <c r="I447" s="84" t="s">
        <v>296</v>
      </c>
      <c r="J447" s="84" t="s">
        <v>283</v>
      </c>
      <c r="K447" s="84" t="s">
        <v>320</v>
      </c>
      <c r="L447" s="84"/>
    </row>
    <row r="448" spans="2:12">
      <c r="B448" s="79"/>
      <c r="C448" s="79"/>
      <c r="D448" s="87"/>
      <c r="E448" s="79" t="s">
        <v>278</v>
      </c>
      <c r="F448" s="79" t="s">
        <v>279</v>
      </c>
      <c r="G448" s="79" t="s">
        <v>689</v>
      </c>
      <c r="H448" s="79" t="s">
        <v>295</v>
      </c>
      <c r="I448" s="84" t="s">
        <v>296</v>
      </c>
      <c r="J448" s="84" t="s">
        <v>283</v>
      </c>
      <c r="K448" s="84" t="s">
        <v>276</v>
      </c>
      <c r="L448" s="84"/>
    </row>
    <row r="449" spans="2:12">
      <c r="B449" s="79"/>
      <c r="C449" s="79"/>
      <c r="D449" s="87"/>
      <c r="E449" s="79" t="s">
        <v>278</v>
      </c>
      <c r="F449" s="79" t="s">
        <v>306</v>
      </c>
      <c r="G449" s="79" t="s">
        <v>690</v>
      </c>
      <c r="H449" s="79" t="s">
        <v>309</v>
      </c>
      <c r="I449" s="84" t="s">
        <v>691</v>
      </c>
      <c r="J449" s="84" t="s">
        <v>325</v>
      </c>
      <c r="K449" s="84" t="s">
        <v>276</v>
      </c>
      <c r="L449" s="84"/>
    </row>
    <row r="450" spans="2:12">
      <c r="B450" s="79"/>
      <c r="C450" s="79"/>
      <c r="D450" s="87"/>
      <c r="E450" s="79" t="s">
        <v>278</v>
      </c>
      <c r="F450" s="79" t="s">
        <v>279</v>
      </c>
      <c r="G450" s="79" t="s">
        <v>692</v>
      </c>
      <c r="H450" s="79" t="s">
        <v>295</v>
      </c>
      <c r="I450" s="84" t="s">
        <v>296</v>
      </c>
      <c r="J450" s="84" t="s">
        <v>283</v>
      </c>
      <c r="K450" s="84" t="s">
        <v>276</v>
      </c>
      <c r="L450" s="84"/>
    </row>
    <row r="451" spans="2:12">
      <c r="B451" s="79"/>
      <c r="C451" s="79"/>
      <c r="D451" s="87"/>
      <c r="E451" s="79" t="s">
        <v>278</v>
      </c>
      <c r="F451" s="79" t="s">
        <v>287</v>
      </c>
      <c r="G451" s="79" t="s">
        <v>693</v>
      </c>
      <c r="H451" s="79" t="s">
        <v>295</v>
      </c>
      <c r="I451" s="84" t="s">
        <v>289</v>
      </c>
      <c r="J451" s="84" t="s">
        <v>327</v>
      </c>
      <c r="K451" s="84" t="s">
        <v>320</v>
      </c>
      <c r="L451" s="84"/>
    </row>
    <row r="452" ht="22.5" spans="2:12">
      <c r="B452" s="79"/>
      <c r="C452" s="79"/>
      <c r="D452" s="87"/>
      <c r="E452" s="79" t="s">
        <v>271</v>
      </c>
      <c r="F452" s="79" t="s">
        <v>272</v>
      </c>
      <c r="G452" s="79" t="s">
        <v>694</v>
      </c>
      <c r="H452" s="79" t="s">
        <v>274</v>
      </c>
      <c r="I452" s="84" t="s">
        <v>683</v>
      </c>
      <c r="J452" s="84"/>
      <c r="K452" s="84" t="s">
        <v>276</v>
      </c>
      <c r="L452" s="84"/>
    </row>
    <row r="453" spans="2:12">
      <c r="B453" s="79"/>
      <c r="C453" s="79"/>
      <c r="D453" s="87"/>
      <c r="E453" s="79" t="s">
        <v>278</v>
      </c>
      <c r="F453" s="79" t="s">
        <v>287</v>
      </c>
      <c r="G453" s="79" t="s">
        <v>695</v>
      </c>
      <c r="H453" s="79" t="s">
        <v>295</v>
      </c>
      <c r="I453" s="84" t="s">
        <v>366</v>
      </c>
      <c r="J453" s="84" t="s">
        <v>327</v>
      </c>
      <c r="K453" s="84" t="s">
        <v>276</v>
      </c>
      <c r="L453" s="84"/>
    </row>
    <row r="454" ht="45" spans="2:12">
      <c r="B454" s="79"/>
      <c r="C454" s="79"/>
      <c r="D454" s="87"/>
      <c r="E454" s="79" t="s">
        <v>271</v>
      </c>
      <c r="F454" s="79" t="s">
        <v>321</v>
      </c>
      <c r="G454" s="79" t="s">
        <v>696</v>
      </c>
      <c r="H454" s="79" t="s">
        <v>274</v>
      </c>
      <c r="I454" s="84" t="s">
        <v>683</v>
      </c>
      <c r="J454" s="84"/>
      <c r="K454" s="84" t="s">
        <v>276</v>
      </c>
      <c r="L454" s="84"/>
    </row>
    <row r="455" spans="2:12">
      <c r="B455" s="79"/>
      <c r="C455" s="79" t="s">
        <v>697</v>
      </c>
      <c r="D455" s="87">
        <v>6.3</v>
      </c>
      <c r="E455" s="79" t="s">
        <v>278</v>
      </c>
      <c r="F455" s="79" t="s">
        <v>285</v>
      </c>
      <c r="G455" s="79" t="s">
        <v>698</v>
      </c>
      <c r="H455" s="79" t="s">
        <v>281</v>
      </c>
      <c r="I455" s="84" t="s">
        <v>282</v>
      </c>
      <c r="J455" s="84" t="s">
        <v>283</v>
      </c>
      <c r="K455" s="84" t="s">
        <v>332</v>
      </c>
      <c r="L455" s="84" t="s">
        <v>277</v>
      </c>
    </row>
    <row r="456" ht="22.5" spans="2:12">
      <c r="B456" s="79"/>
      <c r="C456" s="79"/>
      <c r="D456" s="87"/>
      <c r="E456" s="79" t="s">
        <v>278</v>
      </c>
      <c r="F456" s="79" t="s">
        <v>287</v>
      </c>
      <c r="G456" s="79" t="s">
        <v>699</v>
      </c>
      <c r="H456" s="79" t="s">
        <v>295</v>
      </c>
      <c r="I456" s="84" t="s">
        <v>533</v>
      </c>
      <c r="J456" s="84" t="s">
        <v>700</v>
      </c>
      <c r="K456" s="84" t="s">
        <v>384</v>
      </c>
      <c r="L456" s="84" t="s">
        <v>277</v>
      </c>
    </row>
    <row r="457" spans="2:12">
      <c r="B457" s="79"/>
      <c r="C457" s="79"/>
      <c r="D457" s="87"/>
      <c r="E457" s="79" t="s">
        <v>278</v>
      </c>
      <c r="F457" s="79" t="s">
        <v>279</v>
      </c>
      <c r="G457" s="79" t="s">
        <v>701</v>
      </c>
      <c r="H457" s="79" t="s">
        <v>295</v>
      </c>
      <c r="I457" s="84" t="s">
        <v>533</v>
      </c>
      <c r="J457" s="84" t="s">
        <v>700</v>
      </c>
      <c r="K457" s="84" t="s">
        <v>276</v>
      </c>
      <c r="L457" s="84" t="s">
        <v>277</v>
      </c>
    </row>
    <row r="458" ht="22.5" spans="2:12">
      <c r="B458" s="79"/>
      <c r="C458" s="79"/>
      <c r="D458" s="87"/>
      <c r="E458" s="79" t="s">
        <v>292</v>
      </c>
      <c r="F458" s="79" t="s">
        <v>293</v>
      </c>
      <c r="G458" s="79" t="s">
        <v>702</v>
      </c>
      <c r="H458" s="79" t="s">
        <v>295</v>
      </c>
      <c r="I458" s="84" t="s">
        <v>676</v>
      </c>
      <c r="J458" s="84" t="s">
        <v>283</v>
      </c>
      <c r="K458" s="84" t="s">
        <v>320</v>
      </c>
      <c r="L458" s="84" t="s">
        <v>277</v>
      </c>
    </row>
    <row r="459" ht="22.5" spans="2:12">
      <c r="B459" s="79"/>
      <c r="C459" s="79"/>
      <c r="D459" s="87"/>
      <c r="E459" s="79" t="s">
        <v>271</v>
      </c>
      <c r="F459" s="79" t="s">
        <v>272</v>
      </c>
      <c r="G459" s="79" t="s">
        <v>703</v>
      </c>
      <c r="H459" s="79" t="s">
        <v>281</v>
      </c>
      <c r="I459" s="84" t="s">
        <v>282</v>
      </c>
      <c r="J459" s="84" t="s">
        <v>283</v>
      </c>
      <c r="K459" s="84" t="s">
        <v>276</v>
      </c>
      <c r="L459" s="84" t="s">
        <v>277</v>
      </c>
    </row>
    <row r="460" ht="33.75" spans="2:12">
      <c r="B460" s="79"/>
      <c r="C460" s="79"/>
      <c r="D460" s="87"/>
      <c r="E460" s="79" t="s">
        <v>271</v>
      </c>
      <c r="F460" s="79" t="s">
        <v>356</v>
      </c>
      <c r="G460" s="79" t="s">
        <v>704</v>
      </c>
      <c r="H460" s="79" t="s">
        <v>274</v>
      </c>
      <c r="I460" s="84" t="s">
        <v>678</v>
      </c>
      <c r="J460" s="84"/>
      <c r="K460" s="84" t="s">
        <v>276</v>
      </c>
      <c r="L460" s="84" t="s">
        <v>277</v>
      </c>
    </row>
    <row r="461" ht="22.5" spans="2:12">
      <c r="B461" s="79"/>
      <c r="C461" s="79"/>
      <c r="D461" s="87"/>
      <c r="E461" s="79" t="s">
        <v>278</v>
      </c>
      <c r="F461" s="79" t="s">
        <v>287</v>
      </c>
      <c r="G461" s="79" t="s">
        <v>705</v>
      </c>
      <c r="H461" s="79" t="s">
        <v>295</v>
      </c>
      <c r="I461" s="84" t="s">
        <v>706</v>
      </c>
      <c r="J461" s="84" t="s">
        <v>700</v>
      </c>
      <c r="K461" s="84" t="s">
        <v>384</v>
      </c>
      <c r="L461" s="84" t="s">
        <v>277</v>
      </c>
    </row>
    <row r="462" ht="22.5" spans="2:12">
      <c r="B462" s="79"/>
      <c r="C462" s="79"/>
      <c r="D462" s="87"/>
      <c r="E462" s="79" t="s">
        <v>278</v>
      </c>
      <c r="F462" s="79" t="s">
        <v>279</v>
      </c>
      <c r="G462" s="79" t="s">
        <v>707</v>
      </c>
      <c r="H462" s="79" t="s">
        <v>281</v>
      </c>
      <c r="I462" s="84" t="s">
        <v>282</v>
      </c>
      <c r="J462" s="84" t="s">
        <v>283</v>
      </c>
      <c r="K462" s="84" t="s">
        <v>276</v>
      </c>
      <c r="L462" s="84" t="s">
        <v>277</v>
      </c>
    </row>
    <row r="463" ht="22.5" spans="2:12">
      <c r="B463" s="79"/>
      <c r="C463" s="79"/>
      <c r="D463" s="87"/>
      <c r="E463" s="79" t="s">
        <v>278</v>
      </c>
      <c r="F463" s="79" t="s">
        <v>306</v>
      </c>
      <c r="G463" s="79" t="s">
        <v>708</v>
      </c>
      <c r="H463" s="79" t="s">
        <v>309</v>
      </c>
      <c r="I463" s="84" t="s">
        <v>709</v>
      </c>
      <c r="J463" s="84" t="s">
        <v>325</v>
      </c>
      <c r="K463" s="84" t="s">
        <v>276</v>
      </c>
      <c r="L463" s="84" t="s">
        <v>277</v>
      </c>
    </row>
    <row r="464" ht="22.5" spans="2:12">
      <c r="B464" s="79"/>
      <c r="C464" s="79"/>
      <c r="D464" s="87"/>
      <c r="E464" s="79" t="s">
        <v>292</v>
      </c>
      <c r="F464" s="79" t="s">
        <v>293</v>
      </c>
      <c r="G464" s="79" t="s">
        <v>710</v>
      </c>
      <c r="H464" s="79" t="s">
        <v>295</v>
      </c>
      <c r="I464" s="84" t="s">
        <v>676</v>
      </c>
      <c r="J464" s="84" t="s">
        <v>283</v>
      </c>
      <c r="K464" s="84" t="s">
        <v>320</v>
      </c>
      <c r="L464" s="84" t="s">
        <v>277</v>
      </c>
    </row>
    <row r="465" ht="22.5" spans="2:12">
      <c r="B465" s="79"/>
      <c r="C465" s="79" t="s">
        <v>711</v>
      </c>
      <c r="D465" s="87">
        <v>178</v>
      </c>
      <c r="E465" s="79" t="s">
        <v>271</v>
      </c>
      <c r="F465" s="79" t="s">
        <v>321</v>
      </c>
      <c r="G465" s="79" t="s">
        <v>712</v>
      </c>
      <c r="H465" s="79" t="s">
        <v>274</v>
      </c>
      <c r="I465" s="84" t="s">
        <v>678</v>
      </c>
      <c r="J465" s="84"/>
      <c r="K465" s="84" t="s">
        <v>320</v>
      </c>
      <c r="L465" s="84"/>
    </row>
    <row r="466" ht="22.5" spans="2:12">
      <c r="B466" s="79"/>
      <c r="C466" s="79"/>
      <c r="D466" s="87"/>
      <c r="E466" s="79" t="s">
        <v>278</v>
      </c>
      <c r="F466" s="79" t="s">
        <v>287</v>
      </c>
      <c r="G466" s="79" t="s">
        <v>713</v>
      </c>
      <c r="H466" s="79" t="s">
        <v>281</v>
      </c>
      <c r="I466" s="84" t="s">
        <v>282</v>
      </c>
      <c r="J466" s="84" t="s">
        <v>283</v>
      </c>
      <c r="K466" s="84" t="s">
        <v>468</v>
      </c>
      <c r="L466" s="84"/>
    </row>
    <row r="467" spans="2:12">
      <c r="B467" s="79"/>
      <c r="C467" s="79"/>
      <c r="D467" s="87"/>
      <c r="E467" s="79" t="s">
        <v>278</v>
      </c>
      <c r="F467" s="79" t="s">
        <v>306</v>
      </c>
      <c r="G467" s="79" t="s">
        <v>714</v>
      </c>
      <c r="H467" s="79" t="s">
        <v>281</v>
      </c>
      <c r="I467" s="84" t="s">
        <v>282</v>
      </c>
      <c r="J467" s="84" t="s">
        <v>283</v>
      </c>
      <c r="K467" s="84" t="s">
        <v>320</v>
      </c>
      <c r="L467" s="84"/>
    </row>
    <row r="468" spans="2:12">
      <c r="B468" s="79"/>
      <c r="C468" s="79"/>
      <c r="D468" s="87"/>
      <c r="E468" s="79" t="s">
        <v>271</v>
      </c>
      <c r="F468" s="79" t="s">
        <v>272</v>
      </c>
      <c r="G468" s="79" t="s">
        <v>715</v>
      </c>
      <c r="H468" s="79" t="s">
        <v>295</v>
      </c>
      <c r="I468" s="84" t="s">
        <v>716</v>
      </c>
      <c r="J468" s="84" t="s">
        <v>544</v>
      </c>
      <c r="K468" s="84" t="s">
        <v>276</v>
      </c>
      <c r="L468" s="84"/>
    </row>
    <row r="469" ht="112.5" spans="2:12">
      <c r="B469" s="79"/>
      <c r="C469" s="79"/>
      <c r="D469" s="87"/>
      <c r="E469" s="79" t="s">
        <v>292</v>
      </c>
      <c r="F469" s="79" t="s">
        <v>293</v>
      </c>
      <c r="G469" s="79" t="s">
        <v>717</v>
      </c>
      <c r="H469" s="79" t="s">
        <v>295</v>
      </c>
      <c r="I469" s="84" t="s">
        <v>676</v>
      </c>
      <c r="J469" s="84" t="s">
        <v>283</v>
      </c>
      <c r="K469" s="84" t="s">
        <v>276</v>
      </c>
      <c r="L469" s="84"/>
    </row>
    <row r="470" spans="2:12">
      <c r="B470" s="79"/>
      <c r="C470" s="79"/>
      <c r="D470" s="87"/>
      <c r="E470" s="79" t="s">
        <v>271</v>
      </c>
      <c r="F470" s="79" t="s">
        <v>272</v>
      </c>
      <c r="G470" s="79" t="s">
        <v>718</v>
      </c>
      <c r="H470" s="79" t="s">
        <v>295</v>
      </c>
      <c r="I470" s="84" t="s">
        <v>374</v>
      </c>
      <c r="J470" s="84" t="s">
        <v>367</v>
      </c>
      <c r="K470" s="84" t="s">
        <v>320</v>
      </c>
      <c r="L470" s="84"/>
    </row>
    <row r="471" spans="2:12">
      <c r="B471" s="79"/>
      <c r="C471" s="79"/>
      <c r="D471" s="87"/>
      <c r="E471" s="79" t="s">
        <v>278</v>
      </c>
      <c r="F471" s="79" t="s">
        <v>306</v>
      </c>
      <c r="G471" s="79" t="s">
        <v>719</v>
      </c>
      <c r="H471" s="79" t="s">
        <v>281</v>
      </c>
      <c r="I471" s="84" t="s">
        <v>282</v>
      </c>
      <c r="J471" s="84" t="s">
        <v>283</v>
      </c>
      <c r="K471" s="84" t="s">
        <v>276</v>
      </c>
      <c r="L471" s="84"/>
    </row>
    <row r="472" ht="22.5" spans="2:12">
      <c r="B472" s="79"/>
      <c r="C472" s="79"/>
      <c r="D472" s="87"/>
      <c r="E472" s="79" t="s">
        <v>278</v>
      </c>
      <c r="F472" s="79" t="s">
        <v>285</v>
      </c>
      <c r="G472" s="79" t="s">
        <v>720</v>
      </c>
      <c r="H472" s="79" t="s">
        <v>281</v>
      </c>
      <c r="I472" s="84" t="s">
        <v>282</v>
      </c>
      <c r="J472" s="84" t="s">
        <v>283</v>
      </c>
      <c r="K472" s="84" t="s">
        <v>276</v>
      </c>
      <c r="L472" s="84"/>
    </row>
    <row r="473" spans="2:12">
      <c r="B473" s="79"/>
      <c r="C473" s="79"/>
      <c r="D473" s="87"/>
      <c r="E473" s="79" t="s">
        <v>278</v>
      </c>
      <c r="F473" s="79" t="s">
        <v>279</v>
      </c>
      <c r="G473" s="79" t="s">
        <v>721</v>
      </c>
      <c r="H473" s="79" t="s">
        <v>309</v>
      </c>
      <c r="I473" s="84" t="s">
        <v>722</v>
      </c>
      <c r="J473" s="84" t="s">
        <v>325</v>
      </c>
      <c r="K473" s="84" t="s">
        <v>276</v>
      </c>
      <c r="L473" s="84"/>
    </row>
    <row r="474" spans="2:12">
      <c r="B474" s="79"/>
      <c r="C474" s="79"/>
      <c r="D474" s="87"/>
      <c r="E474" s="79" t="s">
        <v>278</v>
      </c>
      <c r="F474" s="79" t="s">
        <v>285</v>
      </c>
      <c r="G474" s="79" t="s">
        <v>723</v>
      </c>
      <c r="H474" s="79" t="s">
        <v>281</v>
      </c>
      <c r="I474" s="84" t="s">
        <v>282</v>
      </c>
      <c r="J474" s="84" t="s">
        <v>283</v>
      </c>
      <c r="K474" s="84" t="s">
        <v>276</v>
      </c>
      <c r="L474" s="84"/>
    </row>
    <row r="475" spans="2:12">
      <c r="B475" s="79"/>
      <c r="C475" s="79" t="s">
        <v>724</v>
      </c>
      <c r="D475" s="87">
        <v>69.2</v>
      </c>
      <c r="E475" s="79" t="s">
        <v>278</v>
      </c>
      <c r="F475" s="79" t="s">
        <v>287</v>
      </c>
      <c r="G475" s="79" t="s">
        <v>725</v>
      </c>
      <c r="H475" s="79" t="s">
        <v>295</v>
      </c>
      <c r="I475" s="84" t="s">
        <v>343</v>
      </c>
      <c r="J475" s="84" t="s">
        <v>319</v>
      </c>
      <c r="K475" s="84" t="s">
        <v>472</v>
      </c>
      <c r="L475" s="84"/>
    </row>
    <row r="476" ht="22.5" spans="2:12">
      <c r="B476" s="79"/>
      <c r="C476" s="79"/>
      <c r="D476" s="87"/>
      <c r="E476" s="79" t="s">
        <v>278</v>
      </c>
      <c r="F476" s="79" t="s">
        <v>287</v>
      </c>
      <c r="G476" s="79" t="s">
        <v>726</v>
      </c>
      <c r="H476" s="79" t="s">
        <v>309</v>
      </c>
      <c r="I476" s="84" t="s">
        <v>727</v>
      </c>
      <c r="J476" s="84" t="s">
        <v>325</v>
      </c>
      <c r="K476" s="84" t="s">
        <v>680</v>
      </c>
      <c r="L476" s="84"/>
    </row>
    <row r="477" spans="2:12">
      <c r="B477" s="79"/>
      <c r="C477" s="79"/>
      <c r="D477" s="87"/>
      <c r="E477" s="79" t="s">
        <v>271</v>
      </c>
      <c r="F477" s="79" t="s">
        <v>272</v>
      </c>
      <c r="G477" s="79" t="s">
        <v>728</v>
      </c>
      <c r="H477" s="79" t="s">
        <v>295</v>
      </c>
      <c r="I477" s="84" t="s">
        <v>296</v>
      </c>
      <c r="J477" s="84" t="s">
        <v>283</v>
      </c>
      <c r="K477" s="84" t="s">
        <v>276</v>
      </c>
      <c r="L477" s="84"/>
    </row>
    <row r="478" spans="2:12">
      <c r="B478" s="79"/>
      <c r="C478" s="79"/>
      <c r="D478" s="87"/>
      <c r="E478" s="79" t="s">
        <v>278</v>
      </c>
      <c r="F478" s="79" t="s">
        <v>279</v>
      </c>
      <c r="G478" s="79" t="s">
        <v>729</v>
      </c>
      <c r="H478" s="79" t="s">
        <v>295</v>
      </c>
      <c r="I478" s="84" t="s">
        <v>296</v>
      </c>
      <c r="J478" s="84" t="s">
        <v>283</v>
      </c>
      <c r="K478" s="84" t="s">
        <v>276</v>
      </c>
      <c r="L478" s="84"/>
    </row>
    <row r="479" spans="2:12">
      <c r="B479" s="79"/>
      <c r="C479" s="79"/>
      <c r="D479" s="87"/>
      <c r="E479" s="79" t="s">
        <v>271</v>
      </c>
      <c r="F479" s="79" t="s">
        <v>272</v>
      </c>
      <c r="G479" s="79" t="s">
        <v>677</v>
      </c>
      <c r="H479" s="79" t="s">
        <v>274</v>
      </c>
      <c r="I479" s="84" t="s">
        <v>678</v>
      </c>
      <c r="J479" s="84"/>
      <c r="K479" s="84" t="s">
        <v>320</v>
      </c>
      <c r="L479" s="84"/>
    </row>
    <row r="480" spans="2:12">
      <c r="B480" s="79"/>
      <c r="C480" s="79"/>
      <c r="D480" s="87"/>
      <c r="E480" s="79" t="s">
        <v>278</v>
      </c>
      <c r="F480" s="79" t="s">
        <v>279</v>
      </c>
      <c r="G480" s="79" t="s">
        <v>673</v>
      </c>
      <c r="H480" s="79" t="s">
        <v>295</v>
      </c>
      <c r="I480" s="84" t="s">
        <v>282</v>
      </c>
      <c r="J480" s="84" t="s">
        <v>283</v>
      </c>
      <c r="K480" s="84" t="s">
        <v>472</v>
      </c>
      <c r="L480" s="84"/>
    </row>
    <row r="481" ht="22.5" spans="2:12">
      <c r="B481" s="79"/>
      <c r="C481" s="79"/>
      <c r="D481" s="87"/>
      <c r="E481" s="79" t="s">
        <v>292</v>
      </c>
      <c r="F481" s="79" t="s">
        <v>293</v>
      </c>
      <c r="G481" s="79" t="s">
        <v>730</v>
      </c>
      <c r="H481" s="79" t="s">
        <v>295</v>
      </c>
      <c r="I481" s="84" t="s">
        <v>341</v>
      </c>
      <c r="J481" s="84" t="s">
        <v>283</v>
      </c>
      <c r="K481" s="84" t="s">
        <v>320</v>
      </c>
      <c r="L481" s="84"/>
    </row>
    <row r="482" spans="2:12">
      <c r="B482" s="79"/>
      <c r="C482" s="79"/>
      <c r="D482" s="87"/>
      <c r="E482" s="79" t="s">
        <v>278</v>
      </c>
      <c r="F482" s="79" t="s">
        <v>306</v>
      </c>
      <c r="G482" s="79" t="s">
        <v>731</v>
      </c>
      <c r="H482" s="79" t="s">
        <v>274</v>
      </c>
      <c r="I482" s="84" t="s">
        <v>683</v>
      </c>
      <c r="J482" s="84"/>
      <c r="K482" s="84" t="s">
        <v>276</v>
      </c>
      <c r="L482" s="84"/>
    </row>
    <row r="483" ht="22.5" spans="2:12">
      <c r="B483" s="79"/>
      <c r="C483" s="79"/>
      <c r="D483" s="87"/>
      <c r="E483" s="79" t="s">
        <v>278</v>
      </c>
      <c r="F483" s="79" t="s">
        <v>285</v>
      </c>
      <c r="G483" s="79" t="s">
        <v>732</v>
      </c>
      <c r="H483" s="79" t="s">
        <v>295</v>
      </c>
      <c r="I483" s="84" t="s">
        <v>282</v>
      </c>
      <c r="J483" s="84" t="s">
        <v>283</v>
      </c>
      <c r="K483" s="84" t="s">
        <v>276</v>
      </c>
      <c r="L483" s="84"/>
    </row>
    <row r="484" ht="22.5" spans="2:12">
      <c r="B484" s="79"/>
      <c r="C484" s="79"/>
      <c r="D484" s="87"/>
      <c r="E484" s="79" t="s">
        <v>271</v>
      </c>
      <c r="F484" s="79" t="s">
        <v>321</v>
      </c>
      <c r="G484" s="79" t="s">
        <v>733</v>
      </c>
      <c r="H484" s="79" t="s">
        <v>295</v>
      </c>
      <c r="I484" s="84" t="s">
        <v>282</v>
      </c>
      <c r="J484" s="84" t="s">
        <v>283</v>
      </c>
      <c r="K484" s="84" t="s">
        <v>276</v>
      </c>
      <c r="L484" s="84"/>
    </row>
    <row r="485" spans="2:12">
      <c r="B485" s="79"/>
      <c r="C485" s="79" t="s">
        <v>734</v>
      </c>
      <c r="D485" s="87">
        <v>25</v>
      </c>
      <c r="E485" s="79" t="s">
        <v>278</v>
      </c>
      <c r="F485" s="79" t="s">
        <v>279</v>
      </c>
      <c r="G485" s="79" t="s">
        <v>735</v>
      </c>
      <c r="H485" s="79" t="s">
        <v>281</v>
      </c>
      <c r="I485" s="84" t="s">
        <v>282</v>
      </c>
      <c r="J485" s="84" t="s">
        <v>283</v>
      </c>
      <c r="K485" s="84" t="s">
        <v>332</v>
      </c>
      <c r="L485" s="84"/>
    </row>
    <row r="486" spans="2:12">
      <c r="B486" s="79"/>
      <c r="C486" s="79"/>
      <c r="D486" s="87"/>
      <c r="E486" s="79" t="s">
        <v>278</v>
      </c>
      <c r="F486" s="79" t="s">
        <v>287</v>
      </c>
      <c r="G486" s="79" t="s">
        <v>736</v>
      </c>
      <c r="H486" s="79" t="s">
        <v>295</v>
      </c>
      <c r="I486" s="84" t="s">
        <v>571</v>
      </c>
      <c r="J486" s="84" t="s">
        <v>360</v>
      </c>
      <c r="K486" s="84" t="s">
        <v>384</v>
      </c>
      <c r="L486" s="84"/>
    </row>
    <row r="487" spans="2:12">
      <c r="B487" s="79"/>
      <c r="C487" s="79"/>
      <c r="D487" s="87"/>
      <c r="E487" s="79" t="s">
        <v>278</v>
      </c>
      <c r="F487" s="79" t="s">
        <v>287</v>
      </c>
      <c r="G487" s="79" t="s">
        <v>737</v>
      </c>
      <c r="H487" s="79" t="s">
        <v>295</v>
      </c>
      <c r="I487" s="84" t="s">
        <v>366</v>
      </c>
      <c r="J487" s="84" t="s">
        <v>327</v>
      </c>
      <c r="K487" s="84" t="s">
        <v>472</v>
      </c>
      <c r="L487" s="84"/>
    </row>
    <row r="488" spans="2:12">
      <c r="B488" s="79"/>
      <c r="C488" s="79"/>
      <c r="D488" s="87"/>
      <c r="E488" s="79" t="s">
        <v>278</v>
      </c>
      <c r="F488" s="79" t="s">
        <v>279</v>
      </c>
      <c r="G488" s="79" t="s">
        <v>738</v>
      </c>
      <c r="H488" s="79" t="s">
        <v>295</v>
      </c>
      <c r="I488" s="84" t="s">
        <v>366</v>
      </c>
      <c r="J488" s="84" t="s">
        <v>319</v>
      </c>
      <c r="K488" s="84" t="s">
        <v>372</v>
      </c>
      <c r="L488" s="84"/>
    </row>
    <row r="489" spans="2:12">
      <c r="B489" s="79"/>
      <c r="C489" s="79"/>
      <c r="D489" s="87"/>
      <c r="E489" s="79" t="s">
        <v>271</v>
      </c>
      <c r="F489" s="79" t="s">
        <v>321</v>
      </c>
      <c r="G489" s="79" t="s">
        <v>739</v>
      </c>
      <c r="H489" s="79" t="s">
        <v>295</v>
      </c>
      <c r="I489" s="84" t="s">
        <v>296</v>
      </c>
      <c r="J489" s="84" t="s">
        <v>283</v>
      </c>
      <c r="K489" s="84" t="s">
        <v>276</v>
      </c>
      <c r="L489" s="84"/>
    </row>
    <row r="490" spans="2:12">
      <c r="B490" s="79"/>
      <c r="C490" s="79"/>
      <c r="D490" s="87"/>
      <c r="E490" s="79" t="s">
        <v>278</v>
      </c>
      <c r="F490" s="79" t="s">
        <v>287</v>
      </c>
      <c r="G490" s="79" t="s">
        <v>740</v>
      </c>
      <c r="H490" s="79" t="s">
        <v>295</v>
      </c>
      <c r="I490" s="84" t="s">
        <v>366</v>
      </c>
      <c r="J490" s="84" t="s">
        <v>327</v>
      </c>
      <c r="K490" s="84" t="s">
        <v>472</v>
      </c>
      <c r="L490" s="84"/>
    </row>
    <row r="491" spans="2:12">
      <c r="B491" s="79"/>
      <c r="C491" s="79"/>
      <c r="D491" s="87"/>
      <c r="E491" s="79" t="s">
        <v>271</v>
      </c>
      <c r="F491" s="79" t="s">
        <v>272</v>
      </c>
      <c r="G491" s="79" t="s">
        <v>741</v>
      </c>
      <c r="H491" s="79" t="s">
        <v>309</v>
      </c>
      <c r="I491" s="84" t="s">
        <v>276</v>
      </c>
      <c r="J491" s="84" t="s">
        <v>283</v>
      </c>
      <c r="K491" s="84" t="s">
        <v>276</v>
      </c>
      <c r="L491" s="84"/>
    </row>
    <row r="492" spans="2:12">
      <c r="B492" s="79"/>
      <c r="C492" s="79"/>
      <c r="D492" s="87"/>
      <c r="E492" s="79" t="s">
        <v>278</v>
      </c>
      <c r="F492" s="79" t="s">
        <v>285</v>
      </c>
      <c r="G492" s="79" t="s">
        <v>742</v>
      </c>
      <c r="H492" s="79" t="s">
        <v>295</v>
      </c>
      <c r="I492" s="84" t="s">
        <v>366</v>
      </c>
      <c r="J492" s="84" t="s">
        <v>476</v>
      </c>
      <c r="K492" s="84" t="s">
        <v>332</v>
      </c>
      <c r="L492" s="84"/>
    </row>
    <row r="493" spans="2:12">
      <c r="B493" s="79"/>
      <c r="C493" s="79"/>
      <c r="D493" s="87"/>
      <c r="E493" s="79" t="s">
        <v>278</v>
      </c>
      <c r="F493" s="79" t="s">
        <v>306</v>
      </c>
      <c r="G493" s="79" t="s">
        <v>743</v>
      </c>
      <c r="H493" s="79" t="s">
        <v>309</v>
      </c>
      <c r="I493" s="84" t="s">
        <v>406</v>
      </c>
      <c r="J493" s="84" t="s">
        <v>325</v>
      </c>
      <c r="K493" s="84" t="s">
        <v>332</v>
      </c>
      <c r="L493" s="84"/>
    </row>
    <row r="494" ht="22.5" spans="2:12">
      <c r="B494" s="79"/>
      <c r="C494" s="79"/>
      <c r="D494" s="87"/>
      <c r="E494" s="79" t="s">
        <v>292</v>
      </c>
      <c r="F494" s="79" t="s">
        <v>293</v>
      </c>
      <c r="G494" s="79" t="s">
        <v>459</v>
      </c>
      <c r="H494" s="79" t="s">
        <v>295</v>
      </c>
      <c r="I494" s="84" t="s">
        <v>341</v>
      </c>
      <c r="J494" s="84" t="s">
        <v>283</v>
      </c>
      <c r="K494" s="84" t="s">
        <v>276</v>
      </c>
      <c r="L494" s="84"/>
    </row>
  </sheetData>
  <mergeCells count="116">
    <mergeCell ref="B2:L2"/>
    <mergeCell ref="B3:D3"/>
    <mergeCell ref="J3:L3"/>
    <mergeCell ref="A5:A158"/>
    <mergeCell ref="B5:B364"/>
    <mergeCell ref="B365:B494"/>
    <mergeCell ref="C5:C11"/>
    <mergeCell ref="C12:C18"/>
    <mergeCell ref="C19:C25"/>
    <mergeCell ref="C26:C32"/>
    <mergeCell ref="C33:C39"/>
    <mergeCell ref="C40:C46"/>
    <mergeCell ref="C47:C53"/>
    <mergeCell ref="C54:C60"/>
    <mergeCell ref="C61:C67"/>
    <mergeCell ref="C68:C74"/>
    <mergeCell ref="C75:C81"/>
    <mergeCell ref="C82:C91"/>
    <mergeCell ref="C92:C101"/>
    <mergeCell ref="C102:C111"/>
    <mergeCell ref="C112:C122"/>
    <mergeCell ref="C123:C132"/>
    <mergeCell ref="C133:C142"/>
    <mergeCell ref="C143:C152"/>
    <mergeCell ref="C153:C162"/>
    <mergeCell ref="C163:C172"/>
    <mergeCell ref="C173:C182"/>
    <mergeCell ref="C183:C192"/>
    <mergeCell ref="C193:C202"/>
    <mergeCell ref="C203:C212"/>
    <mergeCell ref="C213:C222"/>
    <mergeCell ref="C223:C232"/>
    <mergeCell ref="C233:C242"/>
    <mergeCell ref="C243:C252"/>
    <mergeCell ref="C253:C262"/>
    <mergeCell ref="C263:C272"/>
    <mergeCell ref="C273:C282"/>
    <mergeCell ref="C283:C292"/>
    <mergeCell ref="C293:C302"/>
    <mergeCell ref="C303:C313"/>
    <mergeCell ref="C314:C323"/>
    <mergeCell ref="C324:C333"/>
    <mergeCell ref="C334:C344"/>
    <mergeCell ref="C345:C354"/>
    <mergeCell ref="C355:C364"/>
    <mergeCell ref="C365:C371"/>
    <mergeCell ref="C372:C378"/>
    <mergeCell ref="C379:C385"/>
    <mergeCell ref="C386:C392"/>
    <mergeCell ref="C393:C399"/>
    <mergeCell ref="C400:C406"/>
    <mergeCell ref="C407:C413"/>
    <mergeCell ref="C414:C420"/>
    <mergeCell ref="C421:C430"/>
    <mergeCell ref="C431:C437"/>
    <mergeCell ref="C438:C444"/>
    <mergeCell ref="C445:C454"/>
    <mergeCell ref="C455:C464"/>
    <mergeCell ref="C465:C474"/>
    <mergeCell ref="C475:C484"/>
    <mergeCell ref="C485:C494"/>
    <mergeCell ref="D5:D11"/>
    <mergeCell ref="D12:D18"/>
    <mergeCell ref="D19:D25"/>
    <mergeCell ref="D26:D32"/>
    <mergeCell ref="D33:D39"/>
    <mergeCell ref="D40:D46"/>
    <mergeCell ref="D47:D53"/>
    <mergeCell ref="D54:D60"/>
    <mergeCell ref="D61:D67"/>
    <mergeCell ref="D68:D74"/>
    <mergeCell ref="D75:D81"/>
    <mergeCell ref="D82:D91"/>
    <mergeCell ref="D92:D101"/>
    <mergeCell ref="D102:D111"/>
    <mergeCell ref="D112:D122"/>
    <mergeCell ref="D123:D132"/>
    <mergeCell ref="D133:D142"/>
    <mergeCell ref="D143:D152"/>
    <mergeCell ref="D153:D162"/>
    <mergeCell ref="D163:D172"/>
    <mergeCell ref="D173:D182"/>
    <mergeCell ref="D183:D192"/>
    <mergeCell ref="D193:D202"/>
    <mergeCell ref="D203:D212"/>
    <mergeCell ref="D213:D222"/>
    <mergeCell ref="D223:D232"/>
    <mergeCell ref="D233:D242"/>
    <mergeCell ref="D243:D252"/>
    <mergeCell ref="D253:D262"/>
    <mergeCell ref="D263:D272"/>
    <mergeCell ref="D273:D282"/>
    <mergeCell ref="D283:D292"/>
    <mergeCell ref="D293:D302"/>
    <mergeCell ref="D303:D313"/>
    <mergeCell ref="D314:D323"/>
    <mergeCell ref="D324:D333"/>
    <mergeCell ref="D334:D344"/>
    <mergeCell ref="D345:D354"/>
    <mergeCell ref="D355:D364"/>
    <mergeCell ref="D365:D371"/>
    <mergeCell ref="D372:D378"/>
    <mergeCell ref="D379:D385"/>
    <mergeCell ref="D386:D392"/>
    <mergeCell ref="D393:D399"/>
    <mergeCell ref="D400:D406"/>
    <mergeCell ref="D407:D413"/>
    <mergeCell ref="D414:D420"/>
    <mergeCell ref="D421:D430"/>
    <mergeCell ref="D431:D437"/>
    <mergeCell ref="D438:D444"/>
    <mergeCell ref="D445:D454"/>
    <mergeCell ref="D455:D464"/>
    <mergeCell ref="D465:D474"/>
    <mergeCell ref="D475:D484"/>
    <mergeCell ref="D485:D494"/>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HYGK</cp:lastModifiedBy>
  <dcterms:created xsi:type="dcterms:W3CDTF">2023-12-12T03:58:00Z</dcterms:created>
  <dcterms:modified xsi:type="dcterms:W3CDTF">2025-01-22T10:38:42Z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