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60" tabRatio="766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项目支出" sheetId="8" r:id="rId7"/>
    <sheet name="政府采购" sheetId="14" r:id="rId8"/>
  </sheets>
  <definedNames>
    <definedName name="_xlnm.Print_Area" localSheetId="5">个人家庭补助!$A$1:$N$10</definedName>
    <definedName name="_xlnm.Print_Area" localSheetId="3">工资福利支出!$A$1:$M$16</definedName>
    <definedName name="_xlnm.Print_Area" localSheetId="4">商品服务!$A$1:$X$10</definedName>
    <definedName name="_xlnm.Print_Area" localSheetId="1">收支总表!$A$1:$D$15</definedName>
    <definedName name="_xlnm.Print_Area" localSheetId="6">项目支出!$A$1:$M$18</definedName>
    <definedName name="_xlnm.Print_Area" localSheetId="2">支出总表!$A$1:$Q$18</definedName>
    <definedName name="_xlnm.Print_Area">#N/A</definedName>
    <definedName name="_xlnm.Print_Titles" localSheetId="5">个人家庭补助!$1:$6</definedName>
    <definedName name="_xlnm.Print_Titles" localSheetId="3">工资福利支出!$1:$6</definedName>
    <definedName name="_xlnm.Print_Titles" localSheetId="4">商品服务!$1:$6</definedName>
    <definedName name="_xlnm.Print_Titles" localSheetId="0">收支分功能科目经济分类!$2:$6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<sst xmlns="http://schemas.openxmlformats.org/spreadsheetml/2006/main" count="195">
  <si>
    <t>附表1</t>
  </si>
  <si>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</si>
  <si>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</si>
  <si>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</si>
  <si>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</si>
  <si>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</si>
  <si>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</si>
  <si>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</si>
  <si>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</si>
  <si>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</si>
  <si>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</si>
  <si>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</si>
  <si>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</si>
  <si>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</si>
  <si>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</si>
  <si>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</si>
  <si>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</si>
  <si>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</si>
  <si>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</si>
  <si>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</si>
  <si>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</si>
  <si>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</si>
  <si>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</si>
  <si>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</si>
  <si>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</si>
  <si>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</si>
  <si>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</si>
  <si>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</si>
  <si>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</si>
  <si>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</si>
  <si>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</si>
  <si>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</si>
  <si>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</si>
  <si>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</si>
  <si>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</si>
  <si>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</si>
  <si>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</si>
  <si>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</si>
  <si>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</si>
  <si>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</si>
  <si>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</si>
  <si>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</si>
  <si>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</si>
  <si>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</si>
  <si>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</si>
  <si>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</si>
  <si>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</si>
  <si>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</si>
  <si>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>收入总计</t>
  </si>
  <si>
    <t>支出总计</t>
  </si>
  <si>
    <t>附表2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</si>
  <si>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</si>
  <si>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</si>
  <si>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</si>
  <si>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</si>
  <si>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</si>
  <si>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</si>
  <si>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</si>
  <si>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</si>
  <si>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</si>
  <si>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</si>
  <si>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</si>
  <si>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</si>
  <si>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</si>
  <si>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</si>
  <si>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</si>
  <si>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</si>
  <si>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</si>
  <si>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</si>
  <si>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</si>
  <si>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附表3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</si>
  <si>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</si>
  <si>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</si>
  <si>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</si>
  <si>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</si>
  <si>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</si>
  <si>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</si>
  <si>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</si>
  <si>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</si>
  <si>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</si>
  <si>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</si>
  <si>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</si>
  <si>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</si>
  <si>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</si>
  <si>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</si>
  <si>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</si>
  <si>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</si>
  <si>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</si>
  <si>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</si>
  <si>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</si>
  <si>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</si>
  <si>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</si>
  <si>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</si>
  <si>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301</t>
  </si>
  <si>
    <t>林芝市扶贫开发办公室</t>
  </si>
  <si>
    <t xml:space="preserve">  301001</t>
  </si>
  <si>
    <t xml:space="preserve">  林芝市扶贫开发办公室机关</t>
  </si>
  <si>
    <t>208</t>
  </si>
  <si>
    <t>05</t>
  </si>
  <si>
    <t xml:space="preserve">    </t>
  </si>
  <si>
    <t xml:space="preserve">    [2080505]机关事业单位基本养老保险缴费支出</t>
  </si>
  <si>
    <t>27</t>
  </si>
  <si>
    <t>01</t>
  </si>
  <si>
    <t xml:space="preserve">    [2082701]财政对失业保险基金的补助</t>
  </si>
  <si>
    <t>02</t>
  </si>
  <si>
    <t xml:space="preserve">    [2082702]财政对工伤保险基金的补助</t>
  </si>
  <si>
    <t>210</t>
  </si>
  <si>
    <t>11</t>
  </si>
  <si>
    <t xml:space="preserve">    [2101101]行政单位医疗</t>
  </si>
  <si>
    <t>03</t>
  </si>
  <si>
    <t xml:space="preserve">    [2101103]公务员医疗补助</t>
  </si>
  <si>
    <t>213</t>
  </si>
  <si>
    <t xml:space="preserve">    [2130501]行政运行</t>
  </si>
  <si>
    <t>99</t>
  </si>
  <si>
    <t xml:space="preserve">    [2130599]其他扶贫支出</t>
  </si>
  <si>
    <t>221</t>
  </si>
  <si>
    <t xml:space="preserve">    [2210201]住房公积金</t>
  </si>
  <si>
    <t>附表4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</si>
  <si>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</si>
  <si>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</si>
  <si>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</si>
  <si>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</si>
  <si>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</si>
  <si>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</si>
  <si>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</si>
  <si>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</si>
  <si>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</si>
  <si>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</si>
  <si>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</si>
  <si>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</si>
  <si>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</si>
  <si>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</si>
  <si>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</si>
  <si>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</si>
  <si>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</si>
  <si>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</si>
  <si>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附表5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</si>
  <si>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</si>
  <si>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</si>
  <si>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</si>
  <si>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</si>
  <si>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</si>
  <si>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</si>
  <si>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</si>
  <si>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</si>
  <si>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</si>
  <si>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</si>
  <si>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</si>
  <si>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</si>
  <si>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</si>
  <si>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</si>
  <si>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</si>
  <si>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</si>
  <si>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</si>
  <si>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专项业务费</t>
  </si>
  <si>
    <t>其他商品和服务支出</t>
  </si>
  <si>
    <t>附表6</t>
  </si>
  <si>
    <t>对个人和家庭补助预算表</t>
  </si>
  <si>
    <t>总  计</t>
  </si>
  <si>
    <t>离退休费</t>
  </si>
  <si>
    <t>退职(役)费</t>
  </si>
  <si>
    <t>抚恤费</t>
  </si>
  <si>
    <t>生活补助</t>
  </si>
  <si>
    <t>助学金</t>
  </si>
  <si>
    <t>休假探亲费</t>
  </si>
  <si>
    <t>未休假人员补助</t>
  </si>
  <si>
    <t>其他对个人和家庭的补助</t>
  </si>
  <si>
    <t>[2130501]行政运行</t>
  </si>
  <si>
    <t>附表7</t>
  </si>
  <si>
    <t>项目支出预算表</t>
  </si>
  <si>
    <t>单位名称（科目、项目）</t>
  </si>
  <si>
    <t>开始日期</t>
  </si>
  <si>
    <t>终止日期</t>
  </si>
  <si>
    <t>政府采购否</t>
  </si>
  <si>
    <t>对企事业单位的补贴</t>
  </si>
  <si>
    <t xml:space="preserve">    301001</t>
  </si>
  <si>
    <t xml:space="preserve">      </t>
  </si>
  <si>
    <t xml:space="preserve">      党建经费</t>
  </si>
  <si>
    <t>2021</t>
  </si>
  <si>
    <t>2023</t>
  </si>
  <si>
    <t>否</t>
  </si>
  <si>
    <t xml:space="preserve">      法律顾问服务专项经费</t>
  </si>
  <si>
    <t xml:space="preserve">      扶贫(开发)经费</t>
  </si>
  <si>
    <t xml:space="preserve">      扶贫干部培训费</t>
  </si>
  <si>
    <t xml:space="preserve">      林芝市本级财政专项扶贫资金</t>
  </si>
  <si>
    <t xml:space="preserve">      全国扶贫日活动及消费扶贫展销专项扶贫资金</t>
  </si>
  <si>
    <t xml:space="preserve">      三岩办专项经费</t>
  </si>
  <si>
    <t xml:space="preserve">      脱贫攻坚指挥部办公室经费</t>
  </si>
  <si>
    <t>附表8</t>
  </si>
  <si>
    <t>政府采购预算表</t>
  </si>
  <si>
    <t>预算科目</t>
  </si>
  <si>
    <t>科目名称</t>
  </si>
  <si>
    <t>项目名称</t>
  </si>
  <si>
    <t>品目类别</t>
  </si>
  <si>
    <t>财政拨款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</si>
</sst>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0"/>
    <numFmt numFmtId="178" formatCode="0000"/>
    <numFmt numFmtId="179" formatCode="* #,##0.00;* \-#,##0.00;* &quot;&quot;??;@"/>
    <numFmt numFmtId="180" formatCode="0.00_);[Red]\(0.00\)"/>
    <numFmt numFmtId="181" formatCode="#,##0.00_);[Red]\(#,##0.00\)"/>
  </numFmts>
  <fonts count="28">
    <font>
      <sz val="9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3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16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9" fillId="6" borderId="17" applyNumberFormat="0" applyAlignment="0" applyProtection="0">
      <alignment vertical="center"/>
    </xf>
    <xf numFmtId="0" fontId="26" fillId="39" borderId="2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/>
    <xf numFmtId="177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178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179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79" fontId="0" fillId="0" borderId="0" xfId="0" applyNumberFormat="1" applyFont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9" fontId="0" fillId="0" borderId="0" xfId="0" applyNumberFormat="1" applyFont="1" applyAlignment="1">
      <alignment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9" fontId="0" fillId="0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180" fontId="2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1" xfId="112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181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49" fontId="0" fillId="0" borderId="2" xfId="0" applyNumberFormat="1" applyFont="1" applyFill="1" applyBorder="1" applyAlignment="1" applyProtection="1">
      <alignment vertical="center"/>
    </xf>
    <xf numFmtId="0" fontId="0" fillId="0" borderId="13" xfId="0" applyFill="1" applyBorder="1"/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14" xfId="119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119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left" vertical="center"/>
    </xf>
    <xf numFmtId="181" fontId="0" fillId="0" borderId="7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" fontId="0" fillId="0" borderId="2" xfId="119" applyNumberFormat="1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81" fontId="0" fillId="2" borderId="1" xfId="0" applyNumberFormat="1" applyFill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81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181" fontId="0" fillId="0" borderId="1" xfId="0" applyNumberFormat="1" applyFont="1" applyFill="1" applyBorder="1" applyAlignment="1">
      <alignment horizontal="right" vertical="center"/>
    </xf>
  </cellXfs>
  <cellStyles count="130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着色 1 2 2" xfId="17"/>
    <cellStyle name="20% - 着色 5 2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20% - 着色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60% - 着色 6 2" xfId="59"/>
    <cellStyle name="强调文字颜色 6" xfId="60" builtinId="49"/>
    <cellStyle name="40% - 强调文字颜色 6" xfId="61" builtinId="51"/>
    <cellStyle name="着色 5 2" xfId="62"/>
    <cellStyle name="20% - 着色 3" xfId="63"/>
    <cellStyle name="60% - 强调文字颜色 6" xfId="64" builtinId="52"/>
    <cellStyle name="20% - 着色 3 2" xfId="65"/>
    <cellStyle name="着色 5 2 2" xfId="66"/>
    <cellStyle name="20% - 着色 1 2 2" xfId="67"/>
    <cellStyle name="20% - 着色 3 2 2" xfId="68"/>
    <cellStyle name="20% - 着色 4" xfId="69"/>
    <cellStyle name="20% - 着色 6" xfId="70"/>
    <cellStyle name="着色 2" xfId="71"/>
    <cellStyle name="20% - 着色 4 2" xfId="72"/>
    <cellStyle name="20% - 着色 5 2" xfId="73"/>
    <cellStyle name="着色 1 2" xfId="74"/>
    <cellStyle name="20% - 着色 6 2" xfId="75"/>
    <cellStyle name="着色 2 2" xfId="76"/>
    <cellStyle name="20% - 着色 6 2 2" xfId="77"/>
    <cellStyle name="着色 2 2 2" xfId="78"/>
    <cellStyle name="40% - 着色 1" xfId="79"/>
    <cellStyle name="40% - 着色 1 2" xfId="80"/>
    <cellStyle name="40% - 着色 1 2 2" xfId="81"/>
    <cellStyle name="40% - 着色 2" xfId="82"/>
    <cellStyle name="40% - 着色 2 2" xfId="83"/>
    <cellStyle name="40% - 着色 2 2 2" xfId="84"/>
    <cellStyle name="40% - 着色 3" xfId="85"/>
    <cellStyle name="40% - 着色 3 2" xfId="86"/>
    <cellStyle name="40% - 着色 3 2 2" xfId="87"/>
    <cellStyle name="40% - 着色 4" xfId="88"/>
    <cellStyle name="40% - 着色 4 2" xfId="89"/>
    <cellStyle name="40% - 着色 4 2 2" xfId="90"/>
    <cellStyle name="40% - 着色 5" xfId="91"/>
    <cellStyle name="40% - 着色 5 2 2" xfId="92"/>
    <cellStyle name="40% - 着色 6" xfId="93"/>
    <cellStyle name="40% - 着色 6 2" xfId="94"/>
    <cellStyle name="40% - 着色 6 2 2" xfId="95"/>
    <cellStyle name="60% - 着色 1" xfId="96"/>
    <cellStyle name="60% - 着色 1 2" xfId="97"/>
    <cellStyle name="60% - 着色 1 2 2" xfId="98"/>
    <cellStyle name="60% - 着色 2 2" xfId="99"/>
    <cellStyle name="60% - 着色 2 2 2" xfId="100"/>
    <cellStyle name="60% - 着色 3" xfId="101"/>
    <cellStyle name="60% - 着色 3 2" xfId="102"/>
    <cellStyle name="60% - 着色 3 2 2" xfId="103"/>
    <cellStyle name="60% - 着色 4" xfId="104"/>
    <cellStyle name="60% - 着色 4 2" xfId="105"/>
    <cellStyle name="60% - 着色 4 2 2" xfId="106"/>
    <cellStyle name="60% - 着色 5" xfId="107"/>
    <cellStyle name="60% - 着色 5 2" xfId="108"/>
    <cellStyle name="60% - 着色 5 2 2" xfId="109"/>
    <cellStyle name="60% - 着色 6" xfId="110"/>
    <cellStyle name="60% - 着色 6 2 2" xfId="111"/>
    <cellStyle name="常规 2" xfId="112"/>
    <cellStyle name="常规 2 2" xfId="113"/>
    <cellStyle name="常规 2 2 2" xfId="114"/>
    <cellStyle name="常规 2 2 2 2" xfId="115"/>
    <cellStyle name="常规 2 3" xfId="116"/>
    <cellStyle name="常规 2 3 2" xfId="117"/>
    <cellStyle name="常规 2_5379C2AA01F344149FF9DA706D2CAAEE_c" xfId="118"/>
    <cellStyle name="常规 3" xfId="119"/>
    <cellStyle name="常规 3 2" xfId="120"/>
    <cellStyle name="着色 3" xfId="121"/>
    <cellStyle name="着色 3 2" xfId="122"/>
    <cellStyle name="着色 3 2 2" xfId="123"/>
    <cellStyle name="着色 4" xfId="124"/>
    <cellStyle name="着色 4 2" xfId="125"/>
    <cellStyle name="着色 4 2 2" xfId="126"/>
    <cellStyle name="着色 6" xfId="127"/>
    <cellStyle name="着色 6 2" xfId="128"/>
    <cellStyle name="着色 6 2 2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GridLines="0" tabSelected="1" topLeftCell="A4" workbookViewId="0">
      <selection activeCell="D48" sqref="D48"/>
    </sheetView>
  </sheetViews>
  <sheetFormatPr defaultColWidth="9.16666666666667" defaultRowHeight="12.75" customHeight="1"/>
  <cols>
    <col min="1" max="1" width="30.5" customWidth="1"/>
    <col min="2" max="2" width="19.8333333333333" customWidth="1"/>
    <col min="3" max="3" width="35" customWidth="1"/>
    <col min="4" max="4" width="60.5" customWidth="1"/>
    <col min="5" max="5" width="25.8333333333333" customWidth="1"/>
    <col min="6" max="6" width="23" customWidth="1"/>
  </cols>
  <sheetData>
    <row r="1" ht="24" customHeight="1" spans="1:1">
      <c r="A1" t="s">
        <v>0</v>
      </c>
    </row>
    <row r="2" customHeight="1" spans="1:6">
      <c r="A2" s="147"/>
      <c r="F2" s="6"/>
    </row>
    <row r="3" ht="28.5" customHeight="1" spans="1:6">
      <c r="A3" s="148" t="s">
        <v>1</v>
      </c>
      <c r="B3" s="149"/>
      <c r="C3" s="149"/>
      <c r="D3" s="149"/>
      <c r="E3" s="149"/>
      <c r="F3" s="149"/>
    </row>
    <row r="4" customHeight="1" spans="1:6">
      <c r="A4" s="147"/>
      <c r="F4" s="150" t="s">
        <v>2</v>
      </c>
    </row>
    <row r="5" ht="22.5" customHeight="1" spans="1:6">
      <c r="A5" s="151" t="s">
        <v>3</v>
      </c>
      <c r="B5" s="151"/>
      <c r="C5" s="151" t="s">
        <v>4</v>
      </c>
      <c r="D5" s="151"/>
      <c r="E5" s="151" t="s">
        <v>5</v>
      </c>
      <c r="F5" s="151"/>
    </row>
    <row r="6" customHeight="1" spans="1:6">
      <c r="A6" s="152" t="s">
        <v>6</v>
      </c>
      <c r="B6" s="152" t="s">
        <v>7</v>
      </c>
      <c r="C6" s="153" t="s">
        <v>8</v>
      </c>
      <c r="D6" s="151" t="s">
        <v>7</v>
      </c>
      <c r="E6" s="153" t="s">
        <v>8</v>
      </c>
      <c r="F6" s="151" t="s">
        <v>7</v>
      </c>
    </row>
    <row r="7" s="1" customFormat="1" ht="22.5" customHeight="1" spans="1:6">
      <c r="A7" s="154" t="s">
        <v>9</v>
      </c>
      <c r="B7" s="155">
        <v>8570.14</v>
      </c>
      <c r="C7" s="156" t="s">
        <v>10</v>
      </c>
      <c r="D7" s="157">
        <v>0</v>
      </c>
      <c r="E7" s="158" t="s">
        <v>11</v>
      </c>
      <c r="F7" s="157">
        <v>786.93</v>
      </c>
    </row>
    <row r="8" s="1" customFormat="1" ht="22.5" customHeight="1" spans="1:6">
      <c r="A8" s="159"/>
      <c r="B8" s="20"/>
      <c r="C8" s="160" t="s">
        <v>12</v>
      </c>
      <c r="D8" s="157">
        <v>0</v>
      </c>
      <c r="E8" s="161" t="s">
        <v>13</v>
      </c>
      <c r="F8" s="157">
        <v>226.02</v>
      </c>
    </row>
    <row r="9" s="1" customFormat="1" ht="22.5" customHeight="1" spans="1:6">
      <c r="A9" s="159"/>
      <c r="B9" s="20"/>
      <c r="C9" s="160" t="s">
        <v>14</v>
      </c>
      <c r="D9" s="157">
        <v>0</v>
      </c>
      <c r="E9" s="161" t="s">
        <v>15</v>
      </c>
      <c r="F9" s="157">
        <v>20.05</v>
      </c>
    </row>
    <row r="10" s="1" customFormat="1" ht="22.5" customHeight="1" spans="1:6">
      <c r="A10" s="159"/>
      <c r="B10" s="20"/>
      <c r="C10" s="160" t="s">
        <v>16</v>
      </c>
      <c r="D10" s="157">
        <v>0</v>
      </c>
      <c r="E10" s="162" t="s">
        <v>17</v>
      </c>
      <c r="F10" s="157">
        <v>0</v>
      </c>
    </row>
    <row r="11" s="1" customFormat="1" ht="22.5" customHeight="1" spans="1:6">
      <c r="A11" s="159"/>
      <c r="B11" s="20"/>
      <c r="C11" s="160" t="s">
        <v>18</v>
      </c>
      <c r="D11" s="157">
        <v>0</v>
      </c>
      <c r="E11" s="161" t="s">
        <v>19</v>
      </c>
      <c r="F11" s="157">
        <v>0</v>
      </c>
    </row>
    <row r="12" s="1" customFormat="1" ht="22.5" customHeight="1" spans="1:6">
      <c r="A12" s="159"/>
      <c r="B12" s="20"/>
      <c r="C12" s="160" t="s">
        <v>20</v>
      </c>
      <c r="D12" s="157">
        <v>0</v>
      </c>
      <c r="E12" s="162" t="s">
        <v>21</v>
      </c>
      <c r="F12" s="157">
        <v>7355</v>
      </c>
    </row>
    <row r="13" s="1" customFormat="1" ht="22.5" customHeight="1" spans="1:6">
      <c r="A13" s="159"/>
      <c r="B13" s="20"/>
      <c r="C13" s="160" t="s">
        <v>22</v>
      </c>
      <c r="D13" s="157">
        <v>0</v>
      </c>
      <c r="E13" s="162" t="s">
        <v>23</v>
      </c>
      <c r="F13" s="157">
        <v>0</v>
      </c>
    </row>
    <row r="14" s="1" customFormat="1" ht="22.5" customHeight="1" spans="1:6">
      <c r="A14" s="159"/>
      <c r="B14" s="163"/>
      <c r="C14" s="160" t="s">
        <v>24</v>
      </c>
      <c r="D14" s="157">
        <v>83.69</v>
      </c>
      <c r="E14" s="162" t="s">
        <v>25</v>
      </c>
      <c r="F14" s="157">
        <v>0</v>
      </c>
    </row>
    <row r="15" s="1" customFormat="1" ht="22.5" customHeight="1" spans="1:6">
      <c r="A15" s="159"/>
      <c r="B15" s="163"/>
      <c r="C15" s="160" t="s">
        <v>26</v>
      </c>
      <c r="D15" s="157">
        <v>55</v>
      </c>
      <c r="E15" s="162" t="s">
        <v>27</v>
      </c>
      <c r="F15" s="157">
        <v>0</v>
      </c>
    </row>
    <row r="16" s="1" customFormat="1" ht="22.5" customHeight="1" spans="1:6">
      <c r="A16" s="159"/>
      <c r="B16" s="163"/>
      <c r="C16" s="160" t="s">
        <v>28</v>
      </c>
      <c r="D16" s="157">
        <v>0</v>
      </c>
      <c r="E16" s="162" t="s">
        <v>29</v>
      </c>
      <c r="F16" s="157">
        <v>182.14</v>
      </c>
    </row>
    <row r="17" s="1" customFormat="1" ht="22.5" customHeight="1" spans="1:6">
      <c r="A17" s="159"/>
      <c r="B17" s="163"/>
      <c r="C17" s="160" t="s">
        <v>30</v>
      </c>
      <c r="D17" s="157">
        <v>0</v>
      </c>
      <c r="E17" s="162"/>
      <c r="F17" s="164"/>
    </row>
    <row r="18" s="1" customFormat="1" ht="22.5" customHeight="1" spans="1:6">
      <c r="A18" s="159"/>
      <c r="B18" s="163"/>
      <c r="C18" s="160" t="s">
        <v>31</v>
      </c>
      <c r="D18" s="157">
        <v>8363.33</v>
      </c>
      <c r="E18" s="165"/>
      <c r="F18" s="166"/>
    </row>
    <row r="19" s="1" customFormat="1" ht="22.5" customHeight="1" spans="1:6">
      <c r="A19" s="159"/>
      <c r="B19" s="163"/>
      <c r="C19" s="160" t="s">
        <v>32</v>
      </c>
      <c r="D19" s="157">
        <v>0</v>
      </c>
      <c r="E19" s="165"/>
      <c r="F19" s="167"/>
    </row>
    <row r="20" s="1" customFormat="1" ht="22.5" customHeight="1" spans="1:6">
      <c r="A20" s="159"/>
      <c r="B20" s="163"/>
      <c r="C20" s="160" t="s">
        <v>33</v>
      </c>
      <c r="D20" s="157">
        <v>0</v>
      </c>
      <c r="E20" s="165"/>
      <c r="F20" s="167"/>
    </row>
    <row r="21" s="1" customFormat="1" ht="22.5" customHeight="1" spans="1:6">
      <c r="A21" s="159"/>
      <c r="B21" s="163"/>
      <c r="C21" s="160" t="s">
        <v>34</v>
      </c>
      <c r="D21" s="157">
        <v>0</v>
      </c>
      <c r="E21" s="165"/>
      <c r="F21" s="167"/>
    </row>
    <row r="22" s="1" customFormat="1" ht="22.5" customHeight="1" spans="1:6">
      <c r="A22" s="159"/>
      <c r="B22" s="163"/>
      <c r="C22" s="160" t="s">
        <v>35</v>
      </c>
      <c r="D22" s="157">
        <v>0</v>
      </c>
      <c r="E22" s="165"/>
      <c r="F22" s="167"/>
    </row>
    <row r="23" s="1" customFormat="1" ht="22.5" customHeight="1" spans="1:6">
      <c r="A23" s="159"/>
      <c r="B23" s="163"/>
      <c r="C23" s="160" t="s">
        <v>36</v>
      </c>
      <c r="D23" s="157">
        <v>0</v>
      </c>
      <c r="E23" s="165"/>
      <c r="F23" s="167"/>
    </row>
    <row r="24" s="1" customFormat="1" ht="22.5" customHeight="1" spans="1:6">
      <c r="A24" s="159"/>
      <c r="B24" s="163"/>
      <c r="C24" s="160" t="s">
        <v>37</v>
      </c>
      <c r="D24" s="157">
        <v>0</v>
      </c>
      <c r="E24" s="165"/>
      <c r="F24" s="167"/>
    </row>
    <row r="25" s="1" customFormat="1" ht="22.5" customHeight="1" spans="1:6">
      <c r="A25" s="159"/>
      <c r="B25" s="163"/>
      <c r="C25" s="160" t="s">
        <v>38</v>
      </c>
      <c r="D25" s="157">
        <v>68.12</v>
      </c>
      <c r="E25" s="165"/>
      <c r="F25" s="167"/>
    </row>
    <row r="26" s="1" customFormat="1" ht="22.5" customHeight="1" spans="1:6">
      <c r="A26" s="159"/>
      <c r="B26" s="163"/>
      <c r="C26" s="160" t="s">
        <v>39</v>
      </c>
      <c r="D26" s="157">
        <v>0</v>
      </c>
      <c r="E26" s="165"/>
      <c r="F26" s="167"/>
    </row>
    <row r="27" s="1" customFormat="1" ht="22.5" customHeight="1" spans="1:6">
      <c r="A27" s="159"/>
      <c r="B27" s="163"/>
      <c r="C27" s="160" t="s">
        <v>40</v>
      </c>
      <c r="D27" s="157">
        <v>0</v>
      </c>
      <c r="E27" s="165"/>
      <c r="F27" s="167"/>
    </row>
    <row r="28" s="1" customFormat="1" ht="22.5" customHeight="1" spans="1:6">
      <c r="A28" s="159"/>
      <c r="B28" s="163"/>
      <c r="C28" s="160" t="s">
        <v>41</v>
      </c>
      <c r="D28" s="157">
        <v>0</v>
      </c>
      <c r="E28" s="165"/>
      <c r="F28" s="167"/>
    </row>
    <row r="29" s="1" customFormat="1" ht="22.5" customHeight="1" spans="1:6">
      <c r="A29" s="159"/>
      <c r="B29" s="163"/>
      <c r="C29" s="160" t="s">
        <v>42</v>
      </c>
      <c r="D29" s="157">
        <v>0</v>
      </c>
      <c r="E29" s="165"/>
      <c r="F29" s="167"/>
    </row>
    <row r="30" s="1" customFormat="1" ht="22.5" customHeight="1" spans="1:6">
      <c r="A30" s="159"/>
      <c r="B30" s="163"/>
      <c r="C30" s="168" t="s">
        <v>43</v>
      </c>
      <c r="D30" s="20">
        <v>0</v>
      </c>
      <c r="E30" s="165"/>
      <c r="F30" s="167"/>
    </row>
    <row r="31" s="1" customFormat="1" ht="22.5" customHeight="1" spans="1:6">
      <c r="A31" s="159"/>
      <c r="B31" s="163"/>
      <c r="C31" s="169" t="s">
        <v>44</v>
      </c>
      <c r="D31" s="155">
        <v>0</v>
      </c>
      <c r="E31" s="165"/>
      <c r="F31" s="167"/>
    </row>
    <row r="32" s="1" customFormat="1" ht="22.5" customHeight="1" spans="1:6">
      <c r="A32" s="159"/>
      <c r="B32" s="163"/>
      <c r="C32" s="169" t="s">
        <v>45</v>
      </c>
      <c r="D32" s="155">
        <v>0</v>
      </c>
      <c r="E32" s="165"/>
      <c r="F32" s="167"/>
    </row>
    <row r="33" ht="22.5" customHeight="1" spans="1:6">
      <c r="A33" s="170" t="s">
        <v>46</v>
      </c>
      <c r="B33" s="164">
        <f>B7</f>
        <v>8570.14</v>
      </c>
      <c r="C33" s="171" t="s">
        <v>47</v>
      </c>
      <c r="D33" s="172">
        <f>SUM(D7:D32)</f>
        <v>8570.14</v>
      </c>
      <c r="E33" s="170" t="s">
        <v>47</v>
      </c>
      <c r="F33" s="173">
        <f>SUM(F7:F16)</f>
        <v>8570.14</v>
      </c>
    </row>
    <row r="34" ht="22.5" customHeight="1" spans="1:6">
      <c r="A34" s="170"/>
      <c r="B34" s="164"/>
      <c r="C34" s="174"/>
      <c r="D34" s="175"/>
      <c r="E34" s="174"/>
      <c r="F34" s="175"/>
    </row>
    <row r="35" ht="22.5" customHeight="1" spans="1:10">
      <c r="A35" s="170"/>
      <c r="B35" s="164"/>
      <c r="C35" s="174"/>
      <c r="D35" s="175"/>
      <c r="E35" s="174"/>
      <c r="F35" s="175"/>
      <c r="J35" s="1"/>
    </row>
    <row r="36" ht="22.5" customHeight="1" spans="1:6">
      <c r="A36" s="159"/>
      <c r="B36" s="164"/>
      <c r="C36" s="159"/>
      <c r="D36" s="175"/>
      <c r="E36" s="174"/>
      <c r="F36" s="175"/>
    </row>
    <row r="37" ht="22.5" customHeight="1" spans="1:6">
      <c r="A37" s="159"/>
      <c r="B37" s="164"/>
      <c r="C37" s="159"/>
      <c r="D37" s="176"/>
      <c r="E37" s="177"/>
      <c r="F37" s="176"/>
    </row>
    <row r="38" ht="22.5" customHeight="1" spans="1:6">
      <c r="A38" s="159"/>
      <c r="B38" s="164"/>
      <c r="C38" s="159"/>
      <c r="D38" s="176"/>
      <c r="E38" s="177"/>
      <c r="F38" s="176"/>
    </row>
    <row r="39" ht="22.5" customHeight="1" spans="1:6">
      <c r="A39" s="159"/>
      <c r="B39" s="164"/>
      <c r="C39" s="170"/>
      <c r="D39" s="178"/>
      <c r="E39" s="179"/>
      <c r="F39" s="178"/>
    </row>
    <row r="40" ht="22.5" customHeight="1" spans="1:6">
      <c r="A40" s="179" t="s">
        <v>48</v>
      </c>
      <c r="B40" s="164">
        <f>B33</f>
        <v>8570.14</v>
      </c>
      <c r="C40" s="170" t="s">
        <v>49</v>
      </c>
      <c r="D40" s="180">
        <f>D33</f>
        <v>8570.14</v>
      </c>
      <c r="E40" s="179" t="s">
        <v>49</v>
      </c>
      <c r="F40" s="180">
        <f>F33</f>
        <v>8570.14</v>
      </c>
    </row>
    <row r="41" customHeight="1" spans="1:4">
      <c r="A41" s="147"/>
      <c r="B41" s="1"/>
      <c r="C41" s="1"/>
      <c r="D41" s="1"/>
    </row>
    <row r="42" customHeight="1" spans="1:4">
      <c r="A42" s="147"/>
      <c r="B42" s="1"/>
      <c r="C42" s="1"/>
      <c r="D42" s="1"/>
    </row>
    <row r="43" customHeight="1" spans="1:3">
      <c r="A43" s="147"/>
      <c r="B43" s="1"/>
      <c r="C43" s="1"/>
    </row>
    <row r="44" customHeight="1" spans="1:2">
      <c r="A44" s="147"/>
      <c r="B44" s="1"/>
    </row>
  </sheetData>
  <sheetProtection formatCells="0" formatColumns="0" formatRows="0"/>
  <mergeCells count="3">
    <mergeCell ref="A5:B5"/>
    <mergeCell ref="C5:D5"/>
    <mergeCell ref="E5:F5"/>
  </mergeCells>
  <printOptions horizontalCentered="1"/>
  <pageMargins left="0.786805555555556" right="0.393055555555556" top="0.786805555555556" bottom="0.393055555555556" header="0.5" footer="0.5"/>
  <pageSetup paperSize="9" scale="82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workbookViewId="0">
      <selection activeCell="B14" sqref="B14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21" t="s">
        <v>50</v>
      </c>
      <c r="B1" s="35"/>
      <c r="C1" s="35"/>
      <c r="D1" s="35"/>
      <c r="E1" s="43"/>
      <c r="F1" s="31"/>
      <c r="G1" s="31"/>
      <c r="H1" s="31"/>
      <c r="I1" s="31"/>
    </row>
    <row r="2" ht="18" customHeight="1" spans="1:9">
      <c r="A2" s="122" t="s">
        <v>51</v>
      </c>
      <c r="B2" s="122"/>
      <c r="C2" s="122"/>
      <c r="D2" s="122"/>
      <c r="E2" s="43"/>
      <c r="F2" s="43"/>
      <c r="G2" s="43"/>
      <c r="H2" s="43"/>
      <c r="I2" s="43"/>
    </row>
    <row r="3" ht="18" customHeight="1" spans="1:5">
      <c r="A3" s="123"/>
      <c r="B3" s="79"/>
      <c r="C3" s="79"/>
      <c r="D3" s="35" t="s">
        <v>2</v>
      </c>
      <c r="E3" s="43"/>
    </row>
    <row r="4" ht="18" customHeight="1" spans="1:5">
      <c r="A4" s="11" t="s">
        <v>52</v>
      </c>
      <c r="B4" s="11"/>
      <c r="C4" s="11" t="s">
        <v>53</v>
      </c>
      <c r="D4" s="11"/>
      <c r="E4" s="43"/>
    </row>
    <row r="5" ht="18" customHeight="1" spans="1:5">
      <c r="A5" s="11" t="s">
        <v>54</v>
      </c>
      <c r="B5" s="124" t="s">
        <v>7</v>
      </c>
      <c r="C5" s="11" t="s">
        <v>55</v>
      </c>
      <c r="D5" s="124" t="s">
        <v>7</v>
      </c>
      <c r="E5" s="43"/>
    </row>
    <row r="6" s="1" customFormat="1" ht="18" customHeight="1" spans="1:5">
      <c r="A6" s="125" t="s">
        <v>56</v>
      </c>
      <c r="B6" s="126">
        <v>8570.14</v>
      </c>
      <c r="C6" s="127" t="s">
        <v>57</v>
      </c>
      <c r="D6" s="126">
        <v>883</v>
      </c>
      <c r="E6" s="43"/>
    </row>
    <row r="7" s="1" customFormat="1" ht="18" customHeight="1" spans="1:5">
      <c r="A7" s="125"/>
      <c r="B7" s="126"/>
      <c r="C7" s="128" t="s">
        <v>58</v>
      </c>
      <c r="D7" s="126">
        <v>786.93</v>
      </c>
      <c r="E7" s="43"/>
    </row>
    <row r="8" s="1" customFormat="1" ht="18" customHeight="1" spans="1:5">
      <c r="A8" s="129"/>
      <c r="B8" s="126"/>
      <c r="C8" s="128" t="s">
        <v>59</v>
      </c>
      <c r="D8" s="126">
        <v>0</v>
      </c>
      <c r="E8" s="43"/>
    </row>
    <row r="9" s="1" customFormat="1" ht="18" customHeight="1" spans="1:5">
      <c r="A9" s="129"/>
      <c r="B9" s="126"/>
      <c r="C9" s="128" t="s">
        <v>60</v>
      </c>
      <c r="D9" s="126">
        <v>76.02</v>
      </c>
      <c r="E9" s="43"/>
    </row>
    <row r="10" s="1" customFormat="1" ht="18" customHeight="1" spans="1:5">
      <c r="A10" s="129"/>
      <c r="B10" s="126"/>
      <c r="C10" s="128" t="s">
        <v>61</v>
      </c>
      <c r="D10" s="126">
        <v>0</v>
      </c>
      <c r="E10" s="43"/>
    </row>
    <row r="11" s="1" customFormat="1" ht="18" customHeight="1" spans="1:5">
      <c r="A11" s="129"/>
      <c r="B11" s="130"/>
      <c r="C11" s="43" t="s">
        <v>62</v>
      </c>
      <c r="D11" s="126">
        <v>20.05</v>
      </c>
      <c r="E11" s="43"/>
    </row>
    <row r="12" s="1" customFormat="1" ht="18" customHeight="1" spans="1:5">
      <c r="A12" s="131"/>
      <c r="B12" s="132"/>
      <c r="C12" s="133" t="s">
        <v>63</v>
      </c>
      <c r="D12" s="126">
        <v>7687.14</v>
      </c>
      <c r="E12" s="43"/>
    </row>
    <row r="13" s="1" customFormat="1" ht="18" customHeight="1" spans="1:5">
      <c r="A13" s="131"/>
      <c r="B13" s="134"/>
      <c r="C13" s="135" t="s">
        <v>64</v>
      </c>
      <c r="D13" s="136">
        <v>0</v>
      </c>
      <c r="E13" s="43"/>
    </row>
    <row r="14" s="1" customFormat="1" ht="18" customHeight="1" spans="1:5">
      <c r="A14" s="131"/>
      <c r="B14" s="134"/>
      <c r="C14" s="137" t="s">
        <v>65</v>
      </c>
      <c r="D14" s="136">
        <v>7687.14</v>
      </c>
      <c r="E14" s="43"/>
    </row>
    <row r="15" s="1" customFormat="1" ht="18" customHeight="1" spans="1:5">
      <c r="A15" s="138"/>
      <c r="B15" s="139"/>
      <c r="C15" s="135" t="s">
        <v>66</v>
      </c>
      <c r="D15" s="136">
        <v>0</v>
      </c>
      <c r="E15" s="43"/>
    </row>
    <row r="16" s="1" customFormat="1" ht="18" customHeight="1" spans="1:5">
      <c r="A16" s="138"/>
      <c r="B16" s="139"/>
      <c r="C16" s="135" t="s">
        <v>67</v>
      </c>
      <c r="D16" s="136">
        <v>0</v>
      </c>
      <c r="E16" s="43"/>
    </row>
    <row r="17" ht="18" customHeight="1" spans="1:5">
      <c r="A17" s="140"/>
      <c r="B17" s="134"/>
      <c r="C17" s="141"/>
      <c r="D17" s="136"/>
      <c r="E17" s="43"/>
    </row>
    <row r="18" ht="18" customHeight="1" spans="1:5">
      <c r="A18" s="11" t="s">
        <v>46</v>
      </c>
      <c r="B18" s="142">
        <f>B6</f>
        <v>8570.14</v>
      </c>
      <c r="C18" s="143" t="s">
        <v>47</v>
      </c>
      <c r="D18" s="136">
        <f>SUM(D12,D6)</f>
        <v>8570.14</v>
      </c>
      <c r="E18" s="43"/>
    </row>
    <row r="19" ht="18" customHeight="1" spans="1:9">
      <c r="A19" s="125"/>
      <c r="B19" s="142"/>
      <c r="C19" s="144"/>
      <c r="D19" s="142"/>
      <c r="E19" s="43"/>
      <c r="F19" s="31"/>
      <c r="G19" s="31"/>
      <c r="H19" s="31"/>
      <c r="I19" s="31"/>
    </row>
    <row r="20" ht="18" customHeight="1" spans="1:9">
      <c r="A20" s="145"/>
      <c r="B20" s="142"/>
      <c r="C20" s="144"/>
      <c r="D20" s="142"/>
      <c r="E20" s="43"/>
      <c r="F20" s="31"/>
      <c r="G20" s="31"/>
      <c r="H20" s="31"/>
      <c r="I20" s="31"/>
    </row>
    <row r="21" ht="18" customHeight="1" spans="1:9">
      <c r="A21" s="145"/>
      <c r="B21" s="142"/>
      <c r="C21" s="146"/>
      <c r="D21" s="142"/>
      <c r="E21" s="43"/>
      <c r="F21" s="31"/>
      <c r="G21" s="31"/>
      <c r="H21" s="31"/>
      <c r="I21" s="31"/>
    </row>
    <row r="22" ht="18" customHeight="1" spans="1:9">
      <c r="A22" s="11" t="s">
        <v>68</v>
      </c>
      <c r="B22" s="142">
        <f>B6</f>
        <v>8570.14</v>
      </c>
      <c r="C22" s="143" t="s">
        <v>69</v>
      </c>
      <c r="D22" s="142">
        <f>D18</f>
        <v>8570.14</v>
      </c>
      <c r="E22" s="43"/>
      <c r="F22" s="31"/>
      <c r="G22" s="31"/>
      <c r="H22" s="31"/>
      <c r="I22" s="31"/>
    </row>
    <row r="23" ht="18" customHeight="1" spans="1:9">
      <c r="A23" s="43"/>
      <c r="B23" s="43"/>
      <c r="C23" s="43"/>
      <c r="D23" s="43"/>
      <c r="E23" s="43"/>
      <c r="F23" s="31"/>
      <c r="G23" s="31"/>
      <c r="H23" s="31"/>
      <c r="I23" s="3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F14" sqref="F14"/>
    </sheetView>
  </sheetViews>
  <sheetFormatPr defaultColWidth="10.6666666666667" defaultRowHeight="18" customHeight="1"/>
  <cols>
    <col min="1" max="1" width="5.16666666666667" style="24" customWidth="1"/>
    <col min="2" max="2" width="5.5" style="25" customWidth="1"/>
    <col min="3" max="3" width="4.83333333333333" style="25" customWidth="1"/>
    <col min="4" max="4" width="12.8333333333333" style="25" customWidth="1"/>
    <col min="5" max="5" width="39.1666666666667" style="111" customWidth="1"/>
    <col min="6" max="6" width="14.5" style="71" customWidth="1"/>
    <col min="7" max="12" width="11.8333333333333" style="71" customWidth="1"/>
    <col min="13" max="13" width="12.8333333333333" style="71" customWidth="1"/>
    <col min="14" max="17" width="11.8333333333333" style="71" customWidth="1"/>
    <col min="18" max="16384" width="10.6666666666667" style="27"/>
  </cols>
  <sheetData>
    <row r="1" s="31" customFormat="1" customHeight="1" spans="1:24">
      <c r="A1" s="112" t="s">
        <v>70</v>
      </c>
      <c r="B1" s="112"/>
      <c r="C1" s="112"/>
      <c r="D1" s="113"/>
      <c r="E1" s="11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27"/>
      <c r="S1" s="27"/>
      <c r="T1" s="27"/>
      <c r="U1" s="27"/>
      <c r="V1" s="27"/>
      <c r="W1" s="27"/>
      <c r="X1" s="27"/>
    </row>
    <row r="2" s="31" customFormat="1" customHeight="1" spans="1:24">
      <c r="A2" s="116" t="s">
        <v>71</v>
      </c>
      <c r="B2" s="116"/>
      <c r="C2" s="116"/>
      <c r="D2" s="116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04"/>
      <c r="S2" s="104"/>
      <c r="T2" s="104"/>
      <c r="U2" s="104"/>
      <c r="V2" s="108"/>
      <c r="W2" s="108"/>
      <c r="X2" s="108"/>
    </row>
    <row r="3" s="31" customFormat="1" customHeight="1" spans="1:24">
      <c r="A3" s="113"/>
      <c r="B3" s="113"/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5" t="s">
        <v>2</v>
      </c>
      <c r="R3" s="27"/>
      <c r="S3" s="27"/>
      <c r="T3" s="27"/>
      <c r="U3" s="27"/>
      <c r="V3" s="27"/>
      <c r="W3" s="27"/>
      <c r="X3" s="27"/>
    </row>
    <row r="4" s="68" customFormat="1" customHeight="1" spans="1:17">
      <c r="A4" s="83" t="s">
        <v>72</v>
      </c>
      <c r="B4" s="83"/>
      <c r="C4" s="83"/>
      <c r="D4" s="83" t="s">
        <v>73</v>
      </c>
      <c r="E4" s="83" t="s">
        <v>74</v>
      </c>
      <c r="F4" s="83" t="s">
        <v>75</v>
      </c>
      <c r="G4" s="118" t="s">
        <v>76</v>
      </c>
      <c r="H4" s="118"/>
      <c r="I4" s="118"/>
      <c r="J4" s="118"/>
      <c r="K4" s="118"/>
      <c r="L4" s="118"/>
      <c r="M4" s="120" t="s">
        <v>77</v>
      </c>
      <c r="N4" s="120"/>
      <c r="O4" s="120"/>
      <c r="P4" s="120"/>
      <c r="Q4" s="120"/>
    </row>
    <row r="5" s="68" customFormat="1" customHeight="1" spans="1:17">
      <c r="A5" s="83"/>
      <c r="B5" s="83"/>
      <c r="C5" s="83"/>
      <c r="D5" s="83"/>
      <c r="E5" s="83"/>
      <c r="F5" s="83"/>
      <c r="G5" s="83" t="s">
        <v>78</v>
      </c>
      <c r="H5" s="83" t="s">
        <v>79</v>
      </c>
      <c r="I5" s="83" t="s">
        <v>80</v>
      </c>
      <c r="J5" s="83" t="s">
        <v>81</v>
      </c>
      <c r="K5" s="83" t="s">
        <v>82</v>
      </c>
      <c r="L5" s="83" t="s">
        <v>83</v>
      </c>
      <c r="M5" s="48" t="s">
        <v>78</v>
      </c>
      <c r="N5" s="48" t="s">
        <v>84</v>
      </c>
      <c r="O5" s="48" t="s">
        <v>85</v>
      </c>
      <c r="P5" s="85" t="s">
        <v>86</v>
      </c>
      <c r="Q5" s="55" t="s">
        <v>87</v>
      </c>
    </row>
    <row r="6" s="31" customFormat="1" customHeight="1" spans="1:24">
      <c r="A6" s="83" t="s">
        <v>88</v>
      </c>
      <c r="B6" s="83" t="s">
        <v>89</v>
      </c>
      <c r="C6" s="83" t="s">
        <v>90</v>
      </c>
      <c r="D6" s="83"/>
      <c r="E6" s="101"/>
      <c r="F6" s="83"/>
      <c r="G6" s="83"/>
      <c r="H6" s="83"/>
      <c r="I6" s="83"/>
      <c r="J6" s="83"/>
      <c r="K6" s="83"/>
      <c r="L6" s="83"/>
      <c r="M6" s="48"/>
      <c r="N6" s="48"/>
      <c r="O6" s="48"/>
      <c r="P6" s="65"/>
      <c r="Q6" s="55"/>
      <c r="R6" s="27"/>
      <c r="S6"/>
      <c r="T6" s="27"/>
      <c r="U6" s="27"/>
      <c r="V6" s="27"/>
      <c r="W6" s="27"/>
      <c r="X6" s="27"/>
    </row>
    <row r="7" s="31" customFormat="1" customHeight="1" spans="1:24">
      <c r="A7" s="78" t="s">
        <v>91</v>
      </c>
      <c r="B7" s="78" t="s">
        <v>91</v>
      </c>
      <c r="C7" s="78" t="s">
        <v>91</v>
      </c>
      <c r="D7" s="51" t="s">
        <v>91</v>
      </c>
      <c r="E7" s="78" t="s">
        <v>91</v>
      </c>
      <c r="F7" s="102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27"/>
      <c r="S7" s="27"/>
      <c r="T7" s="27"/>
      <c r="U7" s="27"/>
      <c r="V7" s="27"/>
      <c r="W7" s="27"/>
      <c r="X7" s="27"/>
    </row>
    <row r="8" s="60" customFormat="1" customHeight="1" spans="1:18">
      <c r="A8" s="53"/>
      <c r="B8" s="53"/>
      <c r="C8" s="53"/>
      <c r="D8" s="66"/>
      <c r="E8" s="119" t="s">
        <v>92</v>
      </c>
      <c r="F8" s="20">
        <v>8570.14</v>
      </c>
      <c r="G8" s="20">
        <v>883</v>
      </c>
      <c r="H8" s="20">
        <v>786.93</v>
      </c>
      <c r="I8" s="20">
        <v>0</v>
      </c>
      <c r="J8" s="20">
        <v>76.02</v>
      </c>
      <c r="K8" s="20">
        <v>0</v>
      </c>
      <c r="L8" s="20">
        <v>20.05</v>
      </c>
      <c r="M8" s="20">
        <v>7687.14</v>
      </c>
      <c r="N8" s="20">
        <v>0</v>
      </c>
      <c r="O8" s="20">
        <v>7687.14</v>
      </c>
      <c r="P8" s="20">
        <v>0</v>
      </c>
      <c r="Q8" s="20">
        <v>0</v>
      </c>
      <c r="R8" s="79"/>
    </row>
    <row r="9" s="31" customFormat="1" customHeight="1" spans="1:18">
      <c r="A9" s="53"/>
      <c r="B9" s="53"/>
      <c r="C9" s="53"/>
      <c r="D9" s="66" t="s">
        <v>93</v>
      </c>
      <c r="E9" s="66" t="s">
        <v>94</v>
      </c>
      <c r="F9" s="20">
        <v>8570.14</v>
      </c>
      <c r="G9" s="20">
        <v>883</v>
      </c>
      <c r="H9" s="20">
        <v>786.93</v>
      </c>
      <c r="I9" s="20">
        <v>0</v>
      </c>
      <c r="J9" s="20">
        <v>76.02</v>
      </c>
      <c r="K9" s="20">
        <v>0</v>
      </c>
      <c r="L9" s="20">
        <v>20.05</v>
      </c>
      <c r="M9" s="20">
        <v>7687.14</v>
      </c>
      <c r="N9" s="20">
        <v>0</v>
      </c>
      <c r="O9" s="20">
        <v>7687.14</v>
      </c>
      <c r="P9" s="20">
        <v>0</v>
      </c>
      <c r="Q9" s="20">
        <v>0</v>
      </c>
      <c r="R9" s="27"/>
    </row>
    <row r="10" s="31" customFormat="1" customHeight="1" spans="1:17">
      <c r="A10" s="53"/>
      <c r="B10" s="53"/>
      <c r="C10" s="53"/>
      <c r="D10" s="66" t="s">
        <v>95</v>
      </c>
      <c r="E10" s="66" t="s">
        <v>96</v>
      </c>
      <c r="F10" s="20">
        <v>8570.14</v>
      </c>
      <c r="G10" s="20">
        <v>883</v>
      </c>
      <c r="H10" s="20">
        <v>786.93</v>
      </c>
      <c r="I10" s="20">
        <v>0</v>
      </c>
      <c r="J10" s="20">
        <v>76.02</v>
      </c>
      <c r="K10" s="20">
        <v>0</v>
      </c>
      <c r="L10" s="20">
        <v>20.05</v>
      </c>
      <c r="M10" s="20">
        <v>7687.14</v>
      </c>
      <c r="N10" s="20">
        <v>0</v>
      </c>
      <c r="O10" s="20">
        <v>7687.14</v>
      </c>
      <c r="P10" s="20">
        <v>0</v>
      </c>
      <c r="Q10" s="20">
        <v>0</v>
      </c>
    </row>
    <row r="11" customHeight="1" spans="1:17">
      <c r="A11" s="53" t="s">
        <v>97</v>
      </c>
      <c r="B11" s="53" t="s">
        <v>98</v>
      </c>
      <c r="C11" s="53" t="s">
        <v>98</v>
      </c>
      <c r="D11" s="66" t="s">
        <v>99</v>
      </c>
      <c r="E11" s="66" t="s">
        <v>100</v>
      </c>
      <c r="F11" s="20">
        <v>83.04</v>
      </c>
      <c r="G11" s="20">
        <v>83.04</v>
      </c>
      <c r="H11" s="20">
        <v>83.04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</row>
    <row r="12" customHeight="1" spans="1:17">
      <c r="A12" s="53" t="s">
        <v>97</v>
      </c>
      <c r="B12" s="53" t="s">
        <v>101</v>
      </c>
      <c r="C12" s="53" t="s">
        <v>102</v>
      </c>
      <c r="D12" s="66" t="s">
        <v>99</v>
      </c>
      <c r="E12" s="66" t="s">
        <v>103</v>
      </c>
      <c r="F12" s="20">
        <v>0.13</v>
      </c>
      <c r="G12" s="20">
        <v>0.13</v>
      </c>
      <c r="H12" s="20">
        <v>0.13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</row>
    <row r="13" customHeight="1" spans="1:17">
      <c r="A13" s="53" t="s">
        <v>97</v>
      </c>
      <c r="B13" s="53" t="s">
        <v>101</v>
      </c>
      <c r="C13" s="53" t="s">
        <v>104</v>
      </c>
      <c r="D13" s="66" t="s">
        <v>99</v>
      </c>
      <c r="E13" s="66" t="s">
        <v>105</v>
      </c>
      <c r="F13" s="20">
        <v>0.52</v>
      </c>
      <c r="G13" s="20">
        <v>0.52</v>
      </c>
      <c r="H13" s="20">
        <v>0.52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</row>
    <row r="14" customHeight="1" spans="1:17">
      <c r="A14" s="53" t="s">
        <v>106</v>
      </c>
      <c r="B14" s="53" t="s">
        <v>107</v>
      </c>
      <c r="C14" s="53" t="s">
        <v>102</v>
      </c>
      <c r="D14" s="66" t="s">
        <v>99</v>
      </c>
      <c r="E14" s="66" t="s">
        <v>108</v>
      </c>
      <c r="F14" s="20">
        <v>45.15</v>
      </c>
      <c r="G14" s="20">
        <v>45.15</v>
      </c>
      <c r="H14" s="20">
        <v>45.15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customHeight="1" spans="1:17">
      <c r="A15" s="53" t="s">
        <v>106</v>
      </c>
      <c r="B15" s="53" t="s">
        <v>107</v>
      </c>
      <c r="C15" s="53" t="s">
        <v>109</v>
      </c>
      <c r="D15" s="66" t="s">
        <v>99</v>
      </c>
      <c r="E15" s="66" t="s">
        <v>110</v>
      </c>
      <c r="F15" s="20">
        <v>9.85</v>
      </c>
      <c r="G15" s="20">
        <v>9.85</v>
      </c>
      <c r="H15" s="20">
        <v>9.85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customHeight="1" spans="1:17">
      <c r="A16" s="53" t="s">
        <v>111</v>
      </c>
      <c r="B16" s="53" t="s">
        <v>98</v>
      </c>
      <c r="C16" s="53" t="s">
        <v>102</v>
      </c>
      <c r="D16" s="66" t="s">
        <v>99</v>
      </c>
      <c r="E16" s="66" t="s">
        <v>112</v>
      </c>
      <c r="F16" s="20">
        <v>676.19</v>
      </c>
      <c r="G16" s="20">
        <v>676.19</v>
      </c>
      <c r="H16" s="20">
        <v>580.12</v>
      </c>
      <c r="I16" s="20">
        <v>0</v>
      </c>
      <c r="J16" s="20">
        <v>76.02</v>
      </c>
      <c r="K16" s="20">
        <v>0</v>
      </c>
      <c r="L16" s="20">
        <v>20.05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customHeight="1" spans="1:17">
      <c r="A17" s="53" t="s">
        <v>111</v>
      </c>
      <c r="B17" s="53" t="s">
        <v>98</v>
      </c>
      <c r="C17" s="53" t="s">
        <v>113</v>
      </c>
      <c r="D17" s="66" t="s">
        <v>99</v>
      </c>
      <c r="E17" s="66" t="s">
        <v>114</v>
      </c>
      <c r="F17" s="20">
        <v>7687.14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7687.14</v>
      </c>
      <c r="N17" s="20">
        <v>0</v>
      </c>
      <c r="O17" s="20">
        <v>7687.14</v>
      </c>
      <c r="P17" s="20">
        <v>0</v>
      </c>
      <c r="Q17" s="20">
        <v>0</v>
      </c>
    </row>
    <row r="18" customHeight="1" spans="1:17">
      <c r="A18" s="53" t="s">
        <v>115</v>
      </c>
      <c r="B18" s="53" t="s">
        <v>104</v>
      </c>
      <c r="C18" s="53" t="s">
        <v>102</v>
      </c>
      <c r="D18" s="66" t="s">
        <v>99</v>
      </c>
      <c r="E18" s="66" t="s">
        <v>116</v>
      </c>
      <c r="F18" s="20">
        <v>68.12</v>
      </c>
      <c r="G18" s="20">
        <v>68.12</v>
      </c>
      <c r="H18" s="20">
        <v>68.12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</sheetData>
  <sheetProtection formatCells="0" formatColumns="0" formatRows="0"/>
  <mergeCells count="16">
    <mergeCell ref="A1:C1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79" fitToHeight="0" orientation="landscape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E14" sqref="E14"/>
    </sheetView>
  </sheetViews>
  <sheetFormatPr defaultColWidth="9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32" t="s">
        <v>117</v>
      </c>
      <c r="B1" s="32"/>
      <c r="C1" s="32"/>
      <c r="D1" s="63"/>
      <c r="E1" s="67"/>
      <c r="F1" s="64"/>
      <c r="G1" s="64"/>
      <c r="H1" s="64"/>
      <c r="I1" s="64"/>
      <c r="J1" s="64"/>
      <c r="K1" s="64"/>
      <c r="L1" s="64"/>
      <c r="M1" s="64"/>
      <c r="N1" s="27"/>
      <c r="O1" s="27"/>
      <c r="P1" s="27"/>
      <c r="Q1" s="27"/>
      <c r="R1" s="27"/>
      <c r="S1" s="67"/>
    </row>
    <row r="2" ht="18" customHeight="1" spans="1:19">
      <c r="A2" s="98" t="s">
        <v>118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104"/>
      <c r="O2" s="104"/>
      <c r="P2" s="104"/>
      <c r="Q2" s="108"/>
      <c r="R2" s="108"/>
      <c r="S2" s="108"/>
    </row>
    <row r="3" ht="18" customHeight="1" spans="1:23">
      <c r="A3" s="72"/>
      <c r="B3" s="25"/>
      <c r="C3" s="25"/>
      <c r="D3" s="73"/>
      <c r="E3" s="68"/>
      <c r="F3" s="64"/>
      <c r="G3" s="80"/>
      <c r="H3" s="80"/>
      <c r="I3" s="80"/>
      <c r="J3" s="80"/>
      <c r="K3" s="80"/>
      <c r="L3" s="80"/>
      <c r="M3" s="64"/>
      <c r="N3" s="68"/>
      <c r="O3" s="68"/>
      <c r="P3" s="68"/>
      <c r="Q3" s="68"/>
      <c r="R3" s="68"/>
      <c r="S3" s="67"/>
      <c r="W3" s="64" t="s">
        <v>2</v>
      </c>
    </row>
    <row r="4" ht="18" customHeight="1" spans="1:23">
      <c r="A4" s="46" t="s">
        <v>72</v>
      </c>
      <c r="B4" s="46"/>
      <c r="C4" s="46"/>
      <c r="D4" s="99" t="s">
        <v>73</v>
      </c>
      <c r="E4" s="83" t="s">
        <v>74</v>
      </c>
      <c r="F4" s="83" t="s">
        <v>92</v>
      </c>
      <c r="G4" s="83" t="s">
        <v>119</v>
      </c>
      <c r="H4" s="83" t="s">
        <v>120</v>
      </c>
      <c r="I4" s="83" t="s">
        <v>121</v>
      </c>
      <c r="J4" s="83" t="s">
        <v>122</v>
      </c>
      <c r="K4" s="83" t="s">
        <v>123</v>
      </c>
      <c r="L4" s="46" t="s">
        <v>124</v>
      </c>
      <c r="M4" s="105" t="s">
        <v>125</v>
      </c>
      <c r="N4" s="105" t="s">
        <v>126</v>
      </c>
      <c r="O4" s="105" t="s">
        <v>127</v>
      </c>
      <c r="P4" s="54" t="s">
        <v>128</v>
      </c>
      <c r="Q4" s="54"/>
      <c r="R4" s="54"/>
      <c r="S4" s="54"/>
      <c r="T4" s="54" t="s">
        <v>129</v>
      </c>
      <c r="U4" s="54" t="s">
        <v>130</v>
      </c>
      <c r="V4" s="109" t="s">
        <v>131</v>
      </c>
      <c r="W4" s="48" t="s">
        <v>132</v>
      </c>
    </row>
    <row r="5" ht="24.75" customHeight="1" spans="1:23">
      <c r="A5" s="49" t="s">
        <v>88</v>
      </c>
      <c r="B5" s="100" t="s">
        <v>89</v>
      </c>
      <c r="C5" s="100" t="s">
        <v>90</v>
      </c>
      <c r="D5" s="101"/>
      <c r="E5" s="101"/>
      <c r="F5" s="83"/>
      <c r="G5" s="83"/>
      <c r="H5" s="83"/>
      <c r="I5" s="83"/>
      <c r="J5" s="83"/>
      <c r="K5" s="83"/>
      <c r="L5" s="46"/>
      <c r="M5" s="105"/>
      <c r="N5" s="105"/>
      <c r="O5" s="105"/>
      <c r="P5" s="105" t="s">
        <v>78</v>
      </c>
      <c r="Q5" s="105" t="s">
        <v>133</v>
      </c>
      <c r="R5" s="105" t="s">
        <v>134</v>
      </c>
      <c r="S5" s="105" t="s">
        <v>135</v>
      </c>
      <c r="T5" s="54"/>
      <c r="U5" s="54"/>
      <c r="V5" s="110"/>
      <c r="W5" s="48"/>
    </row>
    <row r="6" ht="18" customHeight="1" spans="1:23">
      <c r="A6" s="51" t="s">
        <v>91</v>
      </c>
      <c r="B6" s="78" t="s">
        <v>91</v>
      </c>
      <c r="C6" s="102" t="s">
        <v>91</v>
      </c>
      <c r="D6" s="103" t="s">
        <v>91</v>
      </c>
      <c r="E6" s="51" t="s">
        <v>91</v>
      </c>
      <c r="F6" s="78">
        <v>1</v>
      </c>
      <c r="G6" s="78">
        <v>2</v>
      </c>
      <c r="H6" s="78">
        <v>3</v>
      </c>
      <c r="I6" s="106">
        <v>4</v>
      </c>
      <c r="J6" s="106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  <c r="W6" s="52">
        <v>18</v>
      </c>
    </row>
    <row r="7" s="1" customFormat="1" ht="18" customHeight="1" spans="1:23">
      <c r="A7" s="53"/>
      <c r="B7" s="53"/>
      <c r="C7" s="53"/>
      <c r="D7" s="53"/>
      <c r="E7" s="53"/>
      <c r="F7" s="20">
        <v>786.93</v>
      </c>
      <c r="G7" s="20">
        <v>151.04</v>
      </c>
      <c r="H7" s="20">
        <v>373.49</v>
      </c>
      <c r="I7" s="107">
        <v>43.11</v>
      </c>
      <c r="J7" s="107">
        <v>11.88</v>
      </c>
      <c r="K7" s="20">
        <v>0</v>
      </c>
      <c r="L7" s="20">
        <v>83.04</v>
      </c>
      <c r="M7" s="20">
        <v>0</v>
      </c>
      <c r="N7" s="20">
        <v>45.15</v>
      </c>
      <c r="O7" s="20">
        <v>9.85</v>
      </c>
      <c r="P7" s="20">
        <v>0.65</v>
      </c>
      <c r="Q7" s="107">
        <v>0.13</v>
      </c>
      <c r="R7" s="107">
        <v>0.52</v>
      </c>
      <c r="S7" s="20">
        <v>0</v>
      </c>
      <c r="T7" s="20">
        <v>68.12</v>
      </c>
      <c r="U7" s="20">
        <v>0</v>
      </c>
      <c r="V7" s="20">
        <v>0</v>
      </c>
      <c r="W7" s="20">
        <v>0.6</v>
      </c>
    </row>
    <row r="8" ht="18" customHeight="1" spans="1:23">
      <c r="A8" s="53"/>
      <c r="B8" s="53"/>
      <c r="C8" s="53"/>
      <c r="D8" s="53" t="s">
        <v>93</v>
      </c>
      <c r="E8" s="53" t="s">
        <v>94</v>
      </c>
      <c r="F8" s="20">
        <v>786.93</v>
      </c>
      <c r="G8" s="20">
        <v>151.04</v>
      </c>
      <c r="H8" s="20">
        <v>373.49</v>
      </c>
      <c r="I8" s="107">
        <v>43.11</v>
      </c>
      <c r="J8" s="107">
        <v>11.88</v>
      </c>
      <c r="K8" s="20">
        <v>0</v>
      </c>
      <c r="L8" s="20">
        <v>83.04</v>
      </c>
      <c r="M8" s="20">
        <v>0</v>
      </c>
      <c r="N8" s="20">
        <v>45.15</v>
      </c>
      <c r="O8" s="20">
        <v>9.85</v>
      </c>
      <c r="P8" s="20">
        <v>0.65</v>
      </c>
      <c r="Q8" s="107">
        <v>0.13</v>
      </c>
      <c r="R8" s="107">
        <v>0.52</v>
      </c>
      <c r="S8" s="20">
        <v>0</v>
      </c>
      <c r="T8" s="20">
        <v>68.12</v>
      </c>
      <c r="U8" s="20">
        <v>0</v>
      </c>
      <c r="V8" s="20">
        <v>0</v>
      </c>
      <c r="W8" s="20">
        <v>0.6</v>
      </c>
    </row>
    <row r="9" ht="18" customHeight="1" spans="1:23">
      <c r="A9" s="53"/>
      <c r="B9" s="53"/>
      <c r="C9" s="53"/>
      <c r="D9" s="53" t="s">
        <v>95</v>
      </c>
      <c r="E9" s="53" t="s">
        <v>96</v>
      </c>
      <c r="F9" s="20">
        <v>786.93</v>
      </c>
      <c r="G9" s="20">
        <v>151.04</v>
      </c>
      <c r="H9" s="20">
        <v>373.49</v>
      </c>
      <c r="I9" s="107">
        <v>43.11</v>
      </c>
      <c r="J9" s="107">
        <v>11.88</v>
      </c>
      <c r="K9" s="20">
        <v>0</v>
      </c>
      <c r="L9" s="20">
        <v>83.04</v>
      </c>
      <c r="M9" s="20">
        <v>0</v>
      </c>
      <c r="N9" s="20">
        <v>45.15</v>
      </c>
      <c r="O9" s="20">
        <v>9.85</v>
      </c>
      <c r="P9" s="20">
        <v>0.65</v>
      </c>
      <c r="Q9" s="107">
        <v>0.13</v>
      </c>
      <c r="R9" s="107">
        <v>0.52</v>
      </c>
      <c r="S9" s="20">
        <v>0</v>
      </c>
      <c r="T9" s="20">
        <v>68.12</v>
      </c>
      <c r="U9" s="20">
        <v>0</v>
      </c>
      <c r="V9" s="20">
        <v>0</v>
      </c>
      <c r="W9" s="20">
        <v>0.6</v>
      </c>
    </row>
    <row r="10" ht="18" customHeight="1" spans="1:23">
      <c r="A10" s="53" t="s">
        <v>97</v>
      </c>
      <c r="B10" s="53" t="s">
        <v>98</v>
      </c>
      <c r="C10" s="53" t="s">
        <v>98</v>
      </c>
      <c r="D10" s="53" t="s">
        <v>99</v>
      </c>
      <c r="E10" s="53" t="s">
        <v>100</v>
      </c>
      <c r="F10" s="20">
        <v>83.04</v>
      </c>
      <c r="G10" s="20">
        <v>0</v>
      </c>
      <c r="H10" s="20">
        <v>0</v>
      </c>
      <c r="I10" s="107">
        <v>0</v>
      </c>
      <c r="J10" s="107">
        <v>0</v>
      </c>
      <c r="K10" s="20">
        <v>0</v>
      </c>
      <c r="L10" s="20">
        <v>83.04</v>
      </c>
      <c r="M10" s="20">
        <v>0</v>
      </c>
      <c r="N10" s="20">
        <v>0</v>
      </c>
      <c r="O10" s="20">
        <v>0</v>
      </c>
      <c r="P10" s="20">
        <v>0</v>
      </c>
      <c r="Q10" s="107">
        <v>0</v>
      </c>
      <c r="R10" s="107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</row>
    <row r="11" ht="18" customHeight="1" spans="1:23">
      <c r="A11" s="53" t="s">
        <v>97</v>
      </c>
      <c r="B11" s="53" t="s">
        <v>101</v>
      </c>
      <c r="C11" s="53" t="s">
        <v>102</v>
      </c>
      <c r="D11" s="53" t="s">
        <v>99</v>
      </c>
      <c r="E11" s="53" t="s">
        <v>103</v>
      </c>
      <c r="F11" s="20">
        <v>0.13</v>
      </c>
      <c r="G11" s="20">
        <v>0</v>
      </c>
      <c r="H11" s="20">
        <v>0</v>
      </c>
      <c r="I11" s="107">
        <v>0</v>
      </c>
      <c r="J11" s="107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0.13</v>
      </c>
      <c r="Q11" s="107">
        <v>0.13</v>
      </c>
      <c r="R11" s="107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</row>
    <row r="12" ht="18" customHeight="1" spans="1:23">
      <c r="A12" s="53" t="s">
        <v>97</v>
      </c>
      <c r="B12" s="53" t="s">
        <v>101</v>
      </c>
      <c r="C12" s="53" t="s">
        <v>104</v>
      </c>
      <c r="D12" s="53" t="s">
        <v>99</v>
      </c>
      <c r="E12" s="53" t="s">
        <v>105</v>
      </c>
      <c r="F12" s="20">
        <v>0.52</v>
      </c>
      <c r="G12" s="20">
        <v>0</v>
      </c>
      <c r="H12" s="20">
        <v>0</v>
      </c>
      <c r="I12" s="107">
        <v>0</v>
      </c>
      <c r="J12" s="107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0.52</v>
      </c>
      <c r="Q12" s="107">
        <v>0</v>
      </c>
      <c r="R12" s="107">
        <v>0.52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ht="18" customHeight="1" spans="1:23">
      <c r="A13" s="53" t="s">
        <v>106</v>
      </c>
      <c r="B13" s="53" t="s">
        <v>107</v>
      </c>
      <c r="C13" s="53" t="s">
        <v>102</v>
      </c>
      <c r="D13" s="53" t="s">
        <v>99</v>
      </c>
      <c r="E13" s="53" t="s">
        <v>108</v>
      </c>
      <c r="F13" s="20">
        <v>45.15</v>
      </c>
      <c r="G13" s="20">
        <v>0</v>
      </c>
      <c r="H13" s="20">
        <v>0</v>
      </c>
      <c r="I13" s="107">
        <v>0</v>
      </c>
      <c r="J13" s="107">
        <v>0</v>
      </c>
      <c r="K13" s="20">
        <v>0</v>
      </c>
      <c r="L13" s="20">
        <v>0</v>
      </c>
      <c r="M13" s="20">
        <v>0</v>
      </c>
      <c r="N13" s="20">
        <v>45.15</v>
      </c>
      <c r="O13" s="20">
        <v>0</v>
      </c>
      <c r="P13" s="20">
        <v>0</v>
      </c>
      <c r="Q13" s="107">
        <v>0</v>
      </c>
      <c r="R13" s="107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</row>
    <row r="14" ht="18" customHeight="1" spans="1:23">
      <c r="A14" s="53" t="s">
        <v>106</v>
      </c>
      <c r="B14" s="53" t="s">
        <v>107</v>
      </c>
      <c r="C14" s="53" t="s">
        <v>109</v>
      </c>
      <c r="D14" s="53" t="s">
        <v>99</v>
      </c>
      <c r="E14" s="53" t="s">
        <v>110</v>
      </c>
      <c r="F14" s="20">
        <v>9.85</v>
      </c>
      <c r="G14" s="20">
        <v>0</v>
      </c>
      <c r="H14" s="20">
        <v>0</v>
      </c>
      <c r="I14" s="107">
        <v>0</v>
      </c>
      <c r="J14" s="107">
        <v>0</v>
      </c>
      <c r="K14" s="20">
        <v>0</v>
      </c>
      <c r="L14" s="20">
        <v>0</v>
      </c>
      <c r="M14" s="20">
        <v>0</v>
      </c>
      <c r="N14" s="20">
        <v>0</v>
      </c>
      <c r="O14" s="20">
        <v>9.85</v>
      </c>
      <c r="P14" s="20">
        <v>0</v>
      </c>
      <c r="Q14" s="107">
        <v>0</v>
      </c>
      <c r="R14" s="107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ht="18" customHeight="1" spans="1:23">
      <c r="A15" s="53" t="s">
        <v>111</v>
      </c>
      <c r="B15" s="53" t="s">
        <v>98</v>
      </c>
      <c r="C15" s="53" t="s">
        <v>102</v>
      </c>
      <c r="D15" s="53" t="s">
        <v>99</v>
      </c>
      <c r="E15" s="53" t="s">
        <v>112</v>
      </c>
      <c r="F15" s="20">
        <v>580.12</v>
      </c>
      <c r="G15" s="20">
        <v>151.04</v>
      </c>
      <c r="H15" s="20">
        <v>373.49</v>
      </c>
      <c r="I15" s="107">
        <v>43.11</v>
      </c>
      <c r="J15" s="107">
        <v>11.88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07">
        <v>0</v>
      </c>
      <c r="R15" s="107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0.6</v>
      </c>
    </row>
    <row r="16" ht="18" customHeight="1" spans="1:23">
      <c r="A16" s="53" t="s">
        <v>115</v>
      </c>
      <c r="B16" s="53" t="s">
        <v>104</v>
      </c>
      <c r="C16" s="53" t="s">
        <v>102</v>
      </c>
      <c r="D16" s="53" t="s">
        <v>99</v>
      </c>
      <c r="E16" s="53" t="s">
        <v>116</v>
      </c>
      <c r="F16" s="20">
        <v>68.12</v>
      </c>
      <c r="G16" s="20">
        <v>0</v>
      </c>
      <c r="H16" s="20">
        <v>0</v>
      </c>
      <c r="I16" s="107">
        <v>0</v>
      </c>
      <c r="J16" s="107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107">
        <v>0</v>
      </c>
      <c r="R16" s="107">
        <v>0</v>
      </c>
      <c r="S16" s="20">
        <v>0</v>
      </c>
      <c r="T16" s="20">
        <v>68.12</v>
      </c>
      <c r="U16" s="20">
        <v>0</v>
      </c>
      <c r="V16" s="20">
        <v>0</v>
      </c>
      <c r="W16" s="20">
        <v>0</v>
      </c>
    </row>
    <row r="17" customHeight="1" spans="15:15">
      <c r="O17" s="1"/>
    </row>
  </sheetData>
  <sheetProtection formatCells="0" formatColumns="0" formatRows="0"/>
  <mergeCells count="19">
    <mergeCell ref="A1:C1"/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590277777777778" right="0.393055555555556" top="0.590277777777778" bottom="0.393055555555556" header="0.511805555555556" footer="0.511805555555556"/>
  <pageSetup paperSize="9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showGridLines="0" workbookViewId="0">
      <selection activeCell="F14" sqref="F14"/>
    </sheetView>
  </sheetViews>
  <sheetFormatPr defaultColWidth="9.16666666666667" defaultRowHeight="18" customHeight="1"/>
  <cols>
    <col min="1" max="1" width="4.83333333333333" style="24" customWidth="1"/>
    <col min="2" max="3" width="4.83333333333333" style="25" customWidth="1"/>
    <col min="4" max="4" width="10.6666666666667" style="26" customWidth="1"/>
    <col min="5" max="5" width="35" style="27" customWidth="1"/>
    <col min="6" max="6" width="11.3333333333333" style="27" customWidth="1"/>
    <col min="7" max="8" width="11.3333333333333" style="71" customWidth="1"/>
    <col min="9" max="9" width="9.16666666666667" style="71" customWidth="1"/>
    <col min="10" max="16" width="11.3333333333333" style="71" customWidth="1"/>
    <col min="17" max="20" width="11.3333333333333" style="27" customWidth="1"/>
    <col min="21" max="23" width="9.16666666666667" style="27" customWidth="1"/>
    <col min="24" max="24" width="12.5" style="27" customWidth="1"/>
  </cols>
  <sheetData>
    <row r="1" customHeight="1" spans="1:24">
      <c r="A1" s="32" t="s">
        <v>136</v>
      </c>
      <c r="B1" s="32"/>
      <c r="C1" s="32"/>
      <c r="D1" s="32"/>
      <c r="E1" s="67"/>
      <c r="F1" s="67"/>
      <c r="G1" s="64"/>
      <c r="H1" s="64"/>
      <c r="I1" s="64"/>
      <c r="J1" s="64"/>
      <c r="K1" s="64"/>
      <c r="L1" s="64"/>
      <c r="M1" s="64"/>
      <c r="N1" s="64"/>
      <c r="O1" s="64"/>
      <c r="P1" s="64"/>
      <c r="X1" s="64"/>
    </row>
    <row r="2" customHeight="1" spans="1:24">
      <c r="A2" s="62" t="s">
        <v>137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="68" customFormat="1" customHeight="1" spans="1:24">
      <c r="A3" s="72"/>
      <c r="B3" s="25"/>
      <c r="C3" s="25"/>
      <c r="D3" s="73"/>
      <c r="G3" s="64"/>
      <c r="H3" s="64"/>
      <c r="I3" s="64"/>
      <c r="J3" s="80"/>
      <c r="K3" s="80"/>
      <c r="L3" s="80"/>
      <c r="M3" s="80"/>
      <c r="N3" s="80"/>
      <c r="O3" s="80"/>
      <c r="P3" s="80"/>
      <c r="X3" s="67" t="s">
        <v>2</v>
      </c>
    </row>
    <row r="4" s="69" customFormat="1" customHeight="1" spans="1:25">
      <c r="A4" s="46" t="s">
        <v>72</v>
      </c>
      <c r="B4" s="46"/>
      <c r="C4" s="46"/>
      <c r="D4" s="74" t="s">
        <v>73</v>
      </c>
      <c r="E4" s="74" t="s">
        <v>74</v>
      </c>
      <c r="F4" s="74" t="s">
        <v>75</v>
      </c>
      <c r="G4" s="74" t="s">
        <v>138</v>
      </c>
      <c r="H4" s="75" t="s">
        <v>139</v>
      </c>
      <c r="I4" s="81" t="s">
        <v>140</v>
      </c>
      <c r="J4" s="81" t="s">
        <v>141</v>
      </c>
      <c r="K4" s="82" t="s">
        <v>142</v>
      </c>
      <c r="L4" s="83" t="s">
        <v>143</v>
      </c>
      <c r="M4" s="83" t="s">
        <v>144</v>
      </c>
      <c r="N4" s="84" t="s">
        <v>145</v>
      </c>
      <c r="O4" s="48" t="s">
        <v>146</v>
      </c>
      <c r="P4" s="85" t="s">
        <v>147</v>
      </c>
      <c r="Q4" s="83" t="s">
        <v>148</v>
      </c>
      <c r="R4" s="83" t="s">
        <v>149</v>
      </c>
      <c r="S4" s="83" t="s">
        <v>150</v>
      </c>
      <c r="T4" s="90" t="s">
        <v>151</v>
      </c>
      <c r="U4" s="90" t="s">
        <v>152</v>
      </c>
      <c r="V4" s="52" t="s">
        <v>153</v>
      </c>
      <c r="W4" s="91" t="s">
        <v>154</v>
      </c>
      <c r="X4" s="92" t="s">
        <v>155</v>
      </c>
      <c r="Y4" s="97"/>
    </row>
    <row r="5" s="69" customFormat="1" ht="25.5" customHeight="1" spans="1:25">
      <c r="A5" s="76" t="s">
        <v>88</v>
      </c>
      <c r="B5" s="76" t="s">
        <v>89</v>
      </c>
      <c r="C5" s="76" t="s">
        <v>90</v>
      </c>
      <c r="D5" s="74"/>
      <c r="E5" s="74"/>
      <c r="F5" s="74"/>
      <c r="G5" s="74"/>
      <c r="H5" s="77"/>
      <c r="I5" s="86"/>
      <c r="J5" s="86"/>
      <c r="K5" s="87"/>
      <c r="L5" s="83"/>
      <c r="M5" s="83"/>
      <c r="N5" s="88"/>
      <c r="O5" s="48"/>
      <c r="P5" s="65"/>
      <c r="Q5" s="83"/>
      <c r="R5" s="83"/>
      <c r="S5" s="83"/>
      <c r="T5" s="90"/>
      <c r="U5" s="90"/>
      <c r="V5" s="52"/>
      <c r="W5" s="93"/>
      <c r="X5" s="94"/>
      <c r="Y5" s="97"/>
    </row>
    <row r="6" s="70" customFormat="1" customHeight="1" spans="1:24">
      <c r="A6" s="78" t="s">
        <v>91</v>
      </c>
      <c r="B6" s="78" t="s">
        <v>91</v>
      </c>
      <c r="C6" s="78" t="s">
        <v>91</v>
      </c>
      <c r="D6" s="78" t="s">
        <v>91</v>
      </c>
      <c r="E6" s="78" t="s">
        <v>91</v>
      </c>
      <c r="F6" s="78">
        <v>1</v>
      </c>
      <c r="G6" s="78">
        <v>2</v>
      </c>
      <c r="H6" s="78">
        <v>3</v>
      </c>
      <c r="I6" s="78">
        <v>4</v>
      </c>
      <c r="J6" s="78">
        <v>5</v>
      </c>
      <c r="K6" s="78">
        <v>6</v>
      </c>
      <c r="L6" s="78">
        <v>7</v>
      </c>
      <c r="M6" s="78">
        <v>8</v>
      </c>
      <c r="N6" s="78">
        <v>9</v>
      </c>
      <c r="O6" s="78">
        <v>10</v>
      </c>
      <c r="P6" s="78">
        <v>11</v>
      </c>
      <c r="Q6" s="78">
        <v>12</v>
      </c>
      <c r="R6" s="78">
        <v>13</v>
      </c>
      <c r="S6" s="78">
        <v>14</v>
      </c>
      <c r="T6" s="78">
        <v>15</v>
      </c>
      <c r="U6" s="78">
        <v>16</v>
      </c>
      <c r="V6" s="78">
        <v>17</v>
      </c>
      <c r="W6" s="78">
        <v>18</v>
      </c>
      <c r="X6" s="78">
        <v>19</v>
      </c>
    </row>
    <row r="7" s="1" customFormat="1" customHeight="1" spans="1:24">
      <c r="A7" s="66"/>
      <c r="B7" s="66"/>
      <c r="C7" s="66"/>
      <c r="D7" s="66"/>
      <c r="E7" s="53"/>
      <c r="F7" s="20">
        <v>76.02</v>
      </c>
      <c r="G7" s="20">
        <v>1.33</v>
      </c>
      <c r="H7" s="20">
        <v>0.63</v>
      </c>
      <c r="I7" s="20">
        <v>2.75</v>
      </c>
      <c r="J7" s="20">
        <v>0</v>
      </c>
      <c r="K7" s="20">
        <v>3.55</v>
      </c>
      <c r="L7" s="20">
        <v>0.74</v>
      </c>
      <c r="M7" s="20">
        <v>27.99</v>
      </c>
      <c r="N7" s="20">
        <v>0</v>
      </c>
      <c r="O7" s="20">
        <v>0.63</v>
      </c>
      <c r="P7" s="20">
        <v>0</v>
      </c>
      <c r="Q7" s="20">
        <v>0</v>
      </c>
      <c r="R7" s="20">
        <v>5.75</v>
      </c>
      <c r="S7" s="20">
        <v>11.35</v>
      </c>
      <c r="T7" s="95">
        <v>0.34</v>
      </c>
      <c r="U7" s="20">
        <v>0</v>
      </c>
      <c r="V7" s="20">
        <v>20.65</v>
      </c>
      <c r="W7" s="96">
        <v>0</v>
      </c>
      <c r="X7" s="96">
        <v>0.31</v>
      </c>
    </row>
    <row r="8" customHeight="1" spans="1:24">
      <c r="A8" s="66"/>
      <c r="B8" s="66"/>
      <c r="C8" s="66"/>
      <c r="D8" s="66" t="s">
        <v>93</v>
      </c>
      <c r="E8" s="53" t="s">
        <v>94</v>
      </c>
      <c r="F8" s="20">
        <v>76.02</v>
      </c>
      <c r="G8" s="20">
        <v>1.33</v>
      </c>
      <c r="H8" s="20">
        <v>0.63</v>
      </c>
      <c r="I8" s="20">
        <v>2.75</v>
      </c>
      <c r="J8" s="20">
        <v>0</v>
      </c>
      <c r="K8" s="20">
        <v>3.55</v>
      </c>
      <c r="L8" s="20">
        <v>0.74</v>
      </c>
      <c r="M8" s="20">
        <v>27.99</v>
      </c>
      <c r="N8" s="20">
        <v>0</v>
      </c>
      <c r="O8" s="20">
        <v>0.63</v>
      </c>
      <c r="P8" s="20">
        <v>0</v>
      </c>
      <c r="Q8" s="20">
        <v>0</v>
      </c>
      <c r="R8" s="20">
        <v>5.75</v>
      </c>
      <c r="S8" s="20">
        <v>11.35</v>
      </c>
      <c r="T8" s="95">
        <v>0.34</v>
      </c>
      <c r="U8" s="20">
        <v>0</v>
      </c>
      <c r="V8" s="20">
        <v>20.65</v>
      </c>
      <c r="W8" s="96">
        <v>0</v>
      </c>
      <c r="X8" s="96">
        <v>0.31</v>
      </c>
    </row>
    <row r="9" customHeight="1" spans="1:24">
      <c r="A9" s="66"/>
      <c r="B9" s="66"/>
      <c r="C9" s="66"/>
      <c r="D9" s="66" t="s">
        <v>95</v>
      </c>
      <c r="E9" s="53" t="s">
        <v>96</v>
      </c>
      <c r="F9" s="20">
        <v>76.02</v>
      </c>
      <c r="G9" s="20">
        <v>1.33</v>
      </c>
      <c r="H9" s="20">
        <v>0.63</v>
      </c>
      <c r="I9" s="20">
        <v>2.75</v>
      </c>
      <c r="J9" s="20">
        <v>0</v>
      </c>
      <c r="K9" s="20">
        <v>3.55</v>
      </c>
      <c r="L9" s="20">
        <v>0.74</v>
      </c>
      <c r="M9" s="20">
        <v>27.99</v>
      </c>
      <c r="N9" s="20">
        <v>0</v>
      </c>
      <c r="O9" s="20">
        <v>0.63</v>
      </c>
      <c r="P9" s="20">
        <v>0</v>
      </c>
      <c r="Q9" s="20">
        <v>0</v>
      </c>
      <c r="R9" s="20">
        <v>5.75</v>
      </c>
      <c r="S9" s="20">
        <v>11.35</v>
      </c>
      <c r="T9" s="95">
        <v>0.34</v>
      </c>
      <c r="U9" s="20">
        <v>0</v>
      </c>
      <c r="V9" s="20">
        <v>20.65</v>
      </c>
      <c r="W9" s="96">
        <v>0</v>
      </c>
      <c r="X9" s="96">
        <v>0.31</v>
      </c>
    </row>
    <row r="10" customHeight="1" spans="1:24">
      <c r="A10" s="66" t="s">
        <v>111</v>
      </c>
      <c r="B10" s="66" t="s">
        <v>98</v>
      </c>
      <c r="C10" s="66" t="s">
        <v>102</v>
      </c>
      <c r="D10" s="66" t="s">
        <v>99</v>
      </c>
      <c r="E10" s="53" t="s">
        <v>112</v>
      </c>
      <c r="F10" s="20">
        <v>76.02</v>
      </c>
      <c r="G10" s="20">
        <v>1.33</v>
      </c>
      <c r="H10" s="20">
        <v>0.63</v>
      </c>
      <c r="I10" s="20">
        <v>2.75</v>
      </c>
      <c r="J10" s="20">
        <v>0</v>
      </c>
      <c r="K10" s="20">
        <v>3.55</v>
      </c>
      <c r="L10" s="20">
        <v>0.74</v>
      </c>
      <c r="M10" s="20">
        <v>27.99</v>
      </c>
      <c r="N10" s="20">
        <v>0</v>
      </c>
      <c r="O10" s="20">
        <v>0.63</v>
      </c>
      <c r="P10" s="20">
        <v>0</v>
      </c>
      <c r="Q10" s="20">
        <v>0</v>
      </c>
      <c r="R10" s="20">
        <v>5.75</v>
      </c>
      <c r="S10" s="20">
        <v>11.35</v>
      </c>
      <c r="T10" s="95">
        <v>0.34</v>
      </c>
      <c r="U10" s="20">
        <v>0</v>
      </c>
      <c r="V10" s="20">
        <v>20.65</v>
      </c>
      <c r="W10" s="96">
        <v>0</v>
      </c>
      <c r="X10" s="96">
        <v>0.31</v>
      </c>
    </row>
    <row r="11" customHeight="1" spans="5:24">
      <c r="E11" s="79"/>
      <c r="F11" s="79"/>
      <c r="K11" s="89"/>
      <c r="L11" s="89"/>
      <c r="M11" s="89"/>
      <c r="N11" s="89"/>
      <c r="O11" s="89"/>
      <c r="P11" s="89"/>
      <c r="Q11" s="79"/>
      <c r="S11" s="79"/>
      <c r="T11" s="79"/>
      <c r="U11" s="79"/>
      <c r="V11" s="79"/>
      <c r="W11" s="79"/>
      <c r="X11" s="79"/>
    </row>
    <row r="12" customHeight="1" spans="5:24">
      <c r="E12" s="79"/>
      <c r="O12" s="89"/>
      <c r="P12" s="89"/>
      <c r="S12" s="79"/>
      <c r="V12" s="79"/>
      <c r="W12" s="79"/>
      <c r="X12" s="79"/>
    </row>
    <row r="13" s="31" customFormat="1" customHeight="1" spans="5:24">
      <c r="E13" s="79"/>
      <c r="I13" s="71"/>
      <c r="O13" s="89"/>
      <c r="P13" s="89"/>
      <c r="R13" s="79"/>
      <c r="U13" s="27"/>
      <c r="V13" s="79"/>
      <c r="W13" s="79"/>
      <c r="X13" s="79"/>
    </row>
    <row r="14" customHeight="1" spans="5:24">
      <c r="E14" s="79"/>
      <c r="O14" s="89"/>
      <c r="P14" s="89"/>
      <c r="V14" s="79"/>
      <c r="W14" s="79"/>
      <c r="X14" s="79"/>
    </row>
    <row r="15" customHeight="1" spans="15:23">
      <c r="O15" s="89"/>
      <c r="P15" s="89"/>
      <c r="V15" s="79"/>
      <c r="W15" s="79"/>
    </row>
    <row r="16" customHeight="1" spans="11:23">
      <c r="K16" s="89"/>
      <c r="L16" s="89"/>
      <c r="V16" s="79"/>
      <c r="W16" s="79"/>
    </row>
  </sheetData>
  <sheetProtection formatCells="0" formatColumns="0" formatRows="0"/>
  <mergeCells count="23">
    <mergeCell ref="A1:D1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rintOptions horizontalCentered="1"/>
  <pageMargins left="0.590277777777778" right="0.393055555555556" top="0.590277777777778" bottom="0.393055555555556" header="0.511805555555556" footer="0.511805555555556"/>
  <pageSetup paperSize="9" scale="57" fitToHeight="99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8"/>
  <sheetViews>
    <sheetView showGridLines="0" workbookViewId="0">
      <selection activeCell="F20" sqref="F20"/>
    </sheetView>
  </sheetViews>
  <sheetFormatPr defaultColWidth="9.16666666666667" defaultRowHeight="18" customHeight="1"/>
  <cols>
    <col min="1" max="1" width="5" style="31" customWidth="1"/>
    <col min="2" max="2" width="5.33333333333333" style="31" customWidth="1"/>
    <col min="3" max="3" width="5.16666666666667" style="31" customWidth="1"/>
    <col min="4" max="4" width="10" style="31" customWidth="1"/>
    <col min="5" max="5" width="40.1666666666667" style="31" customWidth="1"/>
    <col min="6" max="13" width="11.3333333333333" style="31" customWidth="1"/>
    <col min="14" max="14" width="12.8333333333333" style="31" customWidth="1"/>
    <col min="15" max="249" width="9.16666666666667" style="31" customWidth="1"/>
  </cols>
  <sheetData>
    <row r="1" customHeight="1" spans="1:14">
      <c r="A1" s="61" t="s">
        <v>156</v>
      </c>
      <c r="B1" s="61"/>
      <c r="C1" s="61"/>
      <c r="D1" s="61"/>
      <c r="N1" s="64"/>
    </row>
    <row r="2" customHeight="1" spans="1:14">
      <c r="A2" s="62" t="s">
        <v>157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customHeight="1" spans="1:14">
      <c r="A3" s="63"/>
      <c r="B3" s="63"/>
      <c r="C3" s="63"/>
      <c r="D3" s="63"/>
      <c r="E3" s="63"/>
      <c r="F3" s="64"/>
      <c r="G3" s="64"/>
      <c r="H3" s="27"/>
      <c r="J3" s="27"/>
      <c r="K3" s="27"/>
      <c r="N3" s="67" t="s">
        <v>2</v>
      </c>
    </row>
    <row r="4" customHeight="1" spans="1:14">
      <c r="A4" s="46" t="s">
        <v>72</v>
      </c>
      <c r="B4" s="46"/>
      <c r="C4" s="46"/>
      <c r="D4" s="47" t="s">
        <v>73</v>
      </c>
      <c r="E4" s="48" t="s">
        <v>74</v>
      </c>
      <c r="F4" s="48" t="s">
        <v>158</v>
      </c>
      <c r="G4" s="50" t="s">
        <v>159</v>
      </c>
      <c r="H4" s="48" t="s">
        <v>160</v>
      </c>
      <c r="I4" s="48" t="s">
        <v>161</v>
      </c>
      <c r="J4" s="48" t="s">
        <v>162</v>
      </c>
      <c r="K4" s="48" t="s">
        <v>163</v>
      </c>
      <c r="L4" s="48" t="s">
        <v>164</v>
      </c>
      <c r="M4" s="50" t="s">
        <v>165</v>
      </c>
      <c r="N4" s="48" t="s">
        <v>166</v>
      </c>
    </row>
    <row r="5" customHeight="1" spans="1:14">
      <c r="A5" s="49" t="s">
        <v>88</v>
      </c>
      <c r="B5" s="49" t="s">
        <v>89</v>
      </c>
      <c r="C5" s="49" t="s">
        <v>90</v>
      </c>
      <c r="D5" s="50"/>
      <c r="E5" s="50"/>
      <c r="F5" s="50"/>
      <c r="G5" s="65"/>
      <c r="H5" s="50"/>
      <c r="I5" s="50"/>
      <c r="J5" s="50"/>
      <c r="K5" s="50"/>
      <c r="L5" s="50"/>
      <c r="M5" s="65"/>
      <c r="N5" s="48"/>
    </row>
    <row r="6" customHeight="1" spans="1:15">
      <c r="A6" s="51" t="s">
        <v>91</v>
      </c>
      <c r="B6" s="51" t="s">
        <v>91</v>
      </c>
      <c r="C6" s="51" t="s">
        <v>91</v>
      </c>
      <c r="D6" s="51" t="s">
        <v>91</v>
      </c>
      <c r="E6" s="51" t="s">
        <v>91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60"/>
    </row>
    <row r="7" s="1" customFormat="1" customHeight="1" spans="1:249">
      <c r="A7" s="66"/>
      <c r="B7" s="66"/>
      <c r="C7" s="66"/>
      <c r="D7" s="66"/>
      <c r="E7" s="53"/>
      <c r="F7" s="20">
        <v>20.05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20.05</v>
      </c>
      <c r="M7" s="20">
        <v>0</v>
      </c>
      <c r="N7" s="20">
        <v>0</v>
      </c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</row>
    <row r="8" customHeight="1" spans="1:15">
      <c r="A8" s="66"/>
      <c r="B8" s="66"/>
      <c r="C8" s="66"/>
      <c r="D8" s="66" t="s">
        <v>93</v>
      </c>
      <c r="E8" s="53"/>
      <c r="F8" s="20">
        <v>20.05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20.05</v>
      </c>
      <c r="M8" s="20">
        <v>0</v>
      </c>
      <c r="N8" s="20">
        <v>0</v>
      </c>
      <c r="O8" s="60"/>
    </row>
    <row r="9" customHeight="1" spans="1:16">
      <c r="A9" s="66"/>
      <c r="B9" s="66"/>
      <c r="C9" s="66"/>
      <c r="D9" s="66" t="s">
        <v>95</v>
      </c>
      <c r="E9" s="53"/>
      <c r="F9" s="20">
        <v>20.05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20.05</v>
      </c>
      <c r="M9" s="20">
        <v>0</v>
      </c>
      <c r="N9" s="20">
        <v>0</v>
      </c>
      <c r="O9" s="60"/>
      <c r="P9" s="60"/>
    </row>
    <row r="10" customHeight="1" spans="1:16">
      <c r="A10" s="66" t="s">
        <v>111</v>
      </c>
      <c r="B10" s="66" t="s">
        <v>98</v>
      </c>
      <c r="C10" s="66" t="s">
        <v>102</v>
      </c>
      <c r="D10" s="66" t="s">
        <v>99</v>
      </c>
      <c r="E10" s="53" t="s">
        <v>167</v>
      </c>
      <c r="F10" s="20">
        <v>20.05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20.05</v>
      </c>
      <c r="M10" s="20">
        <v>0</v>
      </c>
      <c r="N10" s="20">
        <v>0</v>
      </c>
      <c r="O10" s="60"/>
      <c r="P10" s="60"/>
    </row>
    <row r="11" customHeight="1" spans="3:16">
      <c r="C11" s="60"/>
      <c r="D11" s="60"/>
      <c r="E11" s="60"/>
      <c r="F11" s="60"/>
      <c r="G11" s="60"/>
      <c r="J11" s="60"/>
      <c r="K11" s="60"/>
      <c r="L11" s="60"/>
      <c r="M11" s="60"/>
      <c r="N11" s="60"/>
      <c r="O11" s="60"/>
      <c r="P11" s="60"/>
    </row>
    <row r="12" customHeight="1" spans="4:15">
      <c r="D12" s="60"/>
      <c r="E12" s="60"/>
      <c r="F12" s="60"/>
      <c r="G12" s="60"/>
      <c r="J12" s="60"/>
      <c r="K12" s="60"/>
      <c r="L12" s="60"/>
      <c r="M12" s="60"/>
      <c r="N12" s="60"/>
      <c r="O12" s="60"/>
    </row>
    <row r="13" customHeight="1" spans="5:14">
      <c r="E13" s="60"/>
      <c r="F13" s="60"/>
      <c r="G13" s="60"/>
      <c r="J13" s="60"/>
      <c r="L13" s="60"/>
      <c r="M13" s="60"/>
      <c r="N13" s="60"/>
    </row>
    <row r="14" customHeight="1" spans="5:14">
      <c r="E14" s="60"/>
      <c r="J14" s="60"/>
      <c r="K14" s="60"/>
      <c r="L14" s="60"/>
      <c r="M14" s="60"/>
      <c r="N14" s="60"/>
    </row>
    <row r="15" customHeight="1" spans="5:13">
      <c r="E15" s="60"/>
      <c r="K15" s="60"/>
      <c r="L15" s="60"/>
      <c r="M15" s="60"/>
    </row>
    <row r="16" customHeight="1" spans="11:14">
      <c r="K16" s="60"/>
      <c r="L16" s="60"/>
      <c r="M16" s="60"/>
      <c r="N16" s="60"/>
    </row>
    <row r="17" customHeight="1" spans="11:11">
      <c r="K17" s="60"/>
    </row>
    <row r="18" customHeight="1" spans="11:11">
      <c r="K18" s="60"/>
    </row>
  </sheetData>
  <sheetProtection formatCells="0" formatColumns="0" formatRows="0"/>
  <mergeCells count="13">
    <mergeCell ref="A1:D1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393055555555556" top="0.590277777777778" bottom="0.393055555555556" header="0.511805555555556" footer="0.511805555555556"/>
  <pageSetup paperSize="9" scale="73" fitToHeight="99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workbookViewId="0">
      <selection activeCell="E4" sqref="E4:E5"/>
    </sheetView>
  </sheetViews>
  <sheetFormatPr defaultColWidth="9.16666666666667" defaultRowHeight="18" customHeight="1"/>
  <cols>
    <col min="1" max="1" width="5.5" style="24" customWidth="1"/>
    <col min="2" max="3" width="5.16666666666667" style="25" customWidth="1"/>
    <col min="4" max="4" width="11.3333333333333" style="26" customWidth="1"/>
    <col min="5" max="5" width="38.8333333333333" style="27" customWidth="1"/>
    <col min="6" max="6" width="10" style="28" customWidth="1"/>
    <col min="7" max="7" width="10" style="29" customWidth="1"/>
    <col min="8" max="8" width="7.5" style="30" customWidth="1"/>
    <col min="9" max="9" width="13" style="30" customWidth="1"/>
    <col min="10" max="13" width="14.1666666666667" style="30" customWidth="1"/>
    <col min="14" max="143" width="9" style="30" customWidth="1"/>
    <col min="144" max="253" width="9" style="31" customWidth="1"/>
  </cols>
  <sheetData>
    <row r="1" s="22" customFormat="1" customHeight="1" spans="1:12">
      <c r="A1" s="32" t="s">
        <v>168</v>
      </c>
      <c r="B1" s="32"/>
      <c r="C1" s="33"/>
      <c r="D1" s="34"/>
      <c r="E1" s="35"/>
      <c r="F1" s="36"/>
      <c r="G1" s="37"/>
      <c r="H1" s="38"/>
      <c r="I1" s="38"/>
      <c r="J1" s="38"/>
      <c r="K1" s="38"/>
      <c r="L1" s="38"/>
    </row>
    <row r="2" s="22" customFormat="1" customHeight="1" spans="1:13">
      <c r="A2" s="39" t="s">
        <v>169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customHeight="1" spans="1:13">
      <c r="A3" s="40"/>
      <c r="B3" s="41"/>
      <c r="C3" s="41"/>
      <c r="D3" s="42"/>
      <c r="E3" s="43"/>
      <c r="F3" s="44"/>
      <c r="G3" s="45"/>
      <c r="H3" s="45"/>
      <c r="I3" s="45"/>
      <c r="J3" s="45"/>
      <c r="K3" s="45"/>
      <c r="L3" s="45"/>
      <c r="M3" s="37" t="s">
        <v>2</v>
      </c>
    </row>
    <row r="4" s="23" customFormat="1" customHeight="1" spans="1:13">
      <c r="A4" s="46" t="s">
        <v>72</v>
      </c>
      <c r="B4" s="46"/>
      <c r="C4" s="46"/>
      <c r="D4" s="47" t="s">
        <v>73</v>
      </c>
      <c r="E4" s="48" t="s">
        <v>170</v>
      </c>
      <c r="F4" s="46" t="s">
        <v>171</v>
      </c>
      <c r="G4" s="46" t="s">
        <v>172</v>
      </c>
      <c r="H4" s="46" t="s">
        <v>173</v>
      </c>
      <c r="I4" s="46" t="s">
        <v>158</v>
      </c>
      <c r="J4" s="55" t="s">
        <v>84</v>
      </c>
      <c r="K4" s="55" t="s">
        <v>85</v>
      </c>
      <c r="L4" s="56" t="s">
        <v>174</v>
      </c>
      <c r="M4" s="57" t="s">
        <v>87</v>
      </c>
    </row>
    <row r="5" s="23" customFormat="1" customHeight="1" spans="1:13">
      <c r="A5" s="49" t="s">
        <v>88</v>
      </c>
      <c r="B5" s="49" t="s">
        <v>89</v>
      </c>
      <c r="C5" s="49" t="s">
        <v>90</v>
      </c>
      <c r="D5" s="50"/>
      <c r="E5" s="50"/>
      <c r="F5" s="46"/>
      <c r="G5" s="46"/>
      <c r="H5" s="46"/>
      <c r="I5" s="46"/>
      <c r="J5" s="55"/>
      <c r="K5" s="55"/>
      <c r="L5" s="58"/>
      <c r="M5" s="55"/>
    </row>
    <row r="6" s="22" customFormat="1" customHeight="1" spans="1:13">
      <c r="A6" s="51" t="s">
        <v>91</v>
      </c>
      <c r="B6" s="51" t="s">
        <v>91</v>
      </c>
      <c r="C6" s="51" t="s">
        <v>91</v>
      </c>
      <c r="D6" s="51" t="s">
        <v>91</v>
      </c>
      <c r="E6" s="51" t="s">
        <v>91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</row>
    <row r="7" s="1" customFormat="1" customHeight="1" spans="1:253">
      <c r="A7" s="53"/>
      <c r="B7" s="53"/>
      <c r="C7" s="53"/>
      <c r="D7" s="53"/>
      <c r="E7" s="46" t="s">
        <v>92</v>
      </c>
      <c r="F7" s="54"/>
      <c r="G7" s="54"/>
      <c r="H7" s="54"/>
      <c r="I7" s="20">
        <v>7687.14</v>
      </c>
      <c r="J7" s="20">
        <v>0</v>
      </c>
      <c r="K7" s="20">
        <v>7687.14</v>
      </c>
      <c r="L7" s="20">
        <v>0</v>
      </c>
      <c r="M7" s="20">
        <v>0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</row>
    <row r="8" customHeight="1" spans="1:13">
      <c r="A8" s="53"/>
      <c r="B8" s="53"/>
      <c r="C8" s="53"/>
      <c r="D8" s="53" t="s">
        <v>93</v>
      </c>
      <c r="E8" s="53" t="s">
        <v>94</v>
      </c>
      <c r="F8" s="54"/>
      <c r="G8" s="54"/>
      <c r="H8" s="54"/>
      <c r="I8" s="20">
        <v>7687.14</v>
      </c>
      <c r="J8" s="20">
        <v>0</v>
      </c>
      <c r="K8" s="20">
        <v>7687.14</v>
      </c>
      <c r="L8" s="20">
        <v>0</v>
      </c>
      <c r="M8" s="20">
        <v>0</v>
      </c>
    </row>
    <row r="9" customHeight="1" spans="1:13">
      <c r="A9" s="53"/>
      <c r="B9" s="53"/>
      <c r="C9" s="53"/>
      <c r="D9" s="53" t="s">
        <v>95</v>
      </c>
      <c r="E9" s="53" t="s">
        <v>96</v>
      </c>
      <c r="F9" s="54"/>
      <c r="G9" s="54"/>
      <c r="H9" s="54"/>
      <c r="I9" s="20">
        <v>7687.14</v>
      </c>
      <c r="J9" s="20">
        <v>0</v>
      </c>
      <c r="K9" s="20">
        <v>7687.14</v>
      </c>
      <c r="L9" s="20">
        <v>0</v>
      </c>
      <c r="M9" s="20">
        <v>0</v>
      </c>
    </row>
    <row r="10" customHeight="1" spans="1:13">
      <c r="A10" s="53"/>
      <c r="B10" s="53"/>
      <c r="C10" s="53"/>
      <c r="D10" s="53" t="s">
        <v>175</v>
      </c>
      <c r="E10" s="53" t="s">
        <v>114</v>
      </c>
      <c r="F10" s="54"/>
      <c r="G10" s="54"/>
      <c r="H10" s="54"/>
      <c r="I10" s="20">
        <v>7687.14</v>
      </c>
      <c r="J10" s="20">
        <v>0</v>
      </c>
      <c r="K10" s="20">
        <v>7687.14</v>
      </c>
      <c r="L10" s="20">
        <v>0</v>
      </c>
      <c r="M10" s="20">
        <v>0</v>
      </c>
    </row>
    <row r="11" customHeight="1" spans="1:13">
      <c r="A11" s="53" t="s">
        <v>111</v>
      </c>
      <c r="B11" s="53" t="s">
        <v>98</v>
      </c>
      <c r="C11" s="53" t="s">
        <v>113</v>
      </c>
      <c r="D11" s="53" t="s">
        <v>176</v>
      </c>
      <c r="E11" s="53" t="s">
        <v>177</v>
      </c>
      <c r="F11" s="54" t="s">
        <v>178</v>
      </c>
      <c r="G11" s="54" t="s">
        <v>179</v>
      </c>
      <c r="H11" s="54" t="s">
        <v>180</v>
      </c>
      <c r="I11" s="20">
        <v>12.14</v>
      </c>
      <c r="J11" s="20">
        <v>0</v>
      </c>
      <c r="K11" s="20">
        <v>12.14</v>
      </c>
      <c r="L11" s="20">
        <v>0</v>
      </c>
      <c r="M11" s="20">
        <v>0</v>
      </c>
    </row>
    <row r="12" customHeight="1" spans="1:13">
      <c r="A12" s="53" t="s">
        <v>111</v>
      </c>
      <c r="B12" s="53" t="s">
        <v>98</v>
      </c>
      <c r="C12" s="53" t="s">
        <v>113</v>
      </c>
      <c r="D12" s="53" t="s">
        <v>176</v>
      </c>
      <c r="E12" s="53" t="s">
        <v>181</v>
      </c>
      <c r="F12" s="54" t="s">
        <v>178</v>
      </c>
      <c r="G12" s="54" t="s">
        <v>179</v>
      </c>
      <c r="H12" s="54" t="s">
        <v>180</v>
      </c>
      <c r="I12" s="20">
        <v>5</v>
      </c>
      <c r="J12" s="20">
        <v>0</v>
      </c>
      <c r="K12" s="20">
        <v>5</v>
      </c>
      <c r="L12" s="20">
        <v>0</v>
      </c>
      <c r="M12" s="20">
        <v>0</v>
      </c>
    </row>
    <row r="13" customHeight="1" spans="1:13">
      <c r="A13" s="53" t="s">
        <v>111</v>
      </c>
      <c r="B13" s="53" t="s">
        <v>98</v>
      </c>
      <c r="C13" s="53" t="s">
        <v>113</v>
      </c>
      <c r="D13" s="53" t="s">
        <v>176</v>
      </c>
      <c r="E13" s="53" t="s">
        <v>182</v>
      </c>
      <c r="F13" s="54" t="s">
        <v>178</v>
      </c>
      <c r="G13" s="54" t="s">
        <v>179</v>
      </c>
      <c r="H13" s="54" t="s">
        <v>180</v>
      </c>
      <c r="I13" s="20">
        <v>20</v>
      </c>
      <c r="J13" s="20">
        <v>0</v>
      </c>
      <c r="K13" s="20">
        <v>20</v>
      </c>
      <c r="L13" s="20">
        <v>0</v>
      </c>
      <c r="M13" s="20">
        <v>0</v>
      </c>
    </row>
    <row r="14" customHeight="1" spans="1:13">
      <c r="A14" s="53" t="s">
        <v>111</v>
      </c>
      <c r="B14" s="53" t="s">
        <v>98</v>
      </c>
      <c r="C14" s="53" t="s">
        <v>113</v>
      </c>
      <c r="D14" s="53" t="s">
        <v>176</v>
      </c>
      <c r="E14" s="53" t="s">
        <v>183</v>
      </c>
      <c r="F14" s="54" t="s">
        <v>178</v>
      </c>
      <c r="G14" s="54" t="s">
        <v>179</v>
      </c>
      <c r="H14" s="54" t="s">
        <v>180</v>
      </c>
      <c r="I14" s="20">
        <v>40</v>
      </c>
      <c r="J14" s="20">
        <v>0</v>
      </c>
      <c r="K14" s="20">
        <v>40</v>
      </c>
      <c r="L14" s="20">
        <v>0</v>
      </c>
      <c r="M14" s="20">
        <v>0</v>
      </c>
    </row>
    <row r="15" customHeight="1" spans="1:13">
      <c r="A15" s="53" t="s">
        <v>111</v>
      </c>
      <c r="B15" s="53" t="s">
        <v>98</v>
      </c>
      <c r="C15" s="53" t="s">
        <v>113</v>
      </c>
      <c r="D15" s="53" t="s">
        <v>176</v>
      </c>
      <c r="E15" s="53" t="s">
        <v>184</v>
      </c>
      <c r="F15" s="54" t="s">
        <v>178</v>
      </c>
      <c r="G15" s="54" t="s">
        <v>179</v>
      </c>
      <c r="H15" s="54" t="s">
        <v>180</v>
      </c>
      <c r="I15" s="20">
        <v>7350</v>
      </c>
      <c r="J15" s="20">
        <v>0</v>
      </c>
      <c r="K15" s="20">
        <v>7350</v>
      </c>
      <c r="L15" s="20">
        <v>0</v>
      </c>
      <c r="M15" s="20">
        <v>0</v>
      </c>
    </row>
    <row r="16" customHeight="1" spans="1:13">
      <c r="A16" s="53" t="s">
        <v>111</v>
      </c>
      <c r="B16" s="53" t="s">
        <v>98</v>
      </c>
      <c r="C16" s="53" t="s">
        <v>113</v>
      </c>
      <c r="D16" s="53" t="s">
        <v>176</v>
      </c>
      <c r="E16" s="53" t="s">
        <v>185</v>
      </c>
      <c r="F16" s="54" t="s">
        <v>178</v>
      </c>
      <c r="G16" s="54" t="s">
        <v>179</v>
      </c>
      <c r="H16" s="54" t="s">
        <v>180</v>
      </c>
      <c r="I16" s="20">
        <v>50</v>
      </c>
      <c r="J16" s="20">
        <v>0</v>
      </c>
      <c r="K16" s="20">
        <v>50</v>
      </c>
      <c r="L16" s="20">
        <v>0</v>
      </c>
      <c r="M16" s="20">
        <v>0</v>
      </c>
    </row>
    <row r="17" customHeight="1" spans="1:13">
      <c r="A17" s="53" t="s">
        <v>111</v>
      </c>
      <c r="B17" s="53" t="s">
        <v>98</v>
      </c>
      <c r="C17" s="53" t="s">
        <v>113</v>
      </c>
      <c r="D17" s="53" t="s">
        <v>176</v>
      </c>
      <c r="E17" s="53" t="s">
        <v>186</v>
      </c>
      <c r="F17" s="54" t="s">
        <v>178</v>
      </c>
      <c r="G17" s="54" t="s">
        <v>179</v>
      </c>
      <c r="H17" s="54" t="s">
        <v>180</v>
      </c>
      <c r="I17" s="20">
        <v>40</v>
      </c>
      <c r="J17" s="20">
        <v>0</v>
      </c>
      <c r="K17" s="20">
        <v>40</v>
      </c>
      <c r="L17" s="20">
        <v>0</v>
      </c>
      <c r="M17" s="20">
        <v>0</v>
      </c>
    </row>
    <row r="18" customHeight="1" spans="1:13">
      <c r="A18" s="53" t="s">
        <v>111</v>
      </c>
      <c r="B18" s="53" t="s">
        <v>98</v>
      </c>
      <c r="C18" s="53" t="s">
        <v>113</v>
      </c>
      <c r="D18" s="53" t="s">
        <v>176</v>
      </c>
      <c r="E18" s="53" t="s">
        <v>187</v>
      </c>
      <c r="F18" s="54" t="s">
        <v>178</v>
      </c>
      <c r="G18" s="54" t="s">
        <v>179</v>
      </c>
      <c r="H18" s="54" t="s">
        <v>180</v>
      </c>
      <c r="I18" s="20">
        <v>170</v>
      </c>
      <c r="J18" s="20">
        <v>0</v>
      </c>
      <c r="K18" s="20">
        <v>170</v>
      </c>
      <c r="L18" s="20">
        <v>0</v>
      </c>
      <c r="M18" s="20">
        <v>0</v>
      </c>
    </row>
  </sheetData>
  <sheetProtection formatCells="0" formatColumns="0" formatRows="0"/>
  <mergeCells count="12">
    <mergeCell ref="A1:B1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393055555555556" top="0.590277777777778" bottom="0.393055555555556" header="0.511805555555556" footer="0.511805555555556"/>
  <pageSetup paperSize="9" scale="89" fitToHeight="99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G23" sqref="G23"/>
    </sheetView>
  </sheetViews>
  <sheetFormatPr defaultColWidth="9.16666666666667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1:6">
      <c r="A1" s="2" t="s">
        <v>188</v>
      </c>
      <c r="B1" s="2"/>
      <c r="C1" s="2"/>
      <c r="D1" s="1"/>
      <c r="E1" s="1"/>
      <c r="F1" s="1"/>
    </row>
    <row r="2" ht="17.25" customHeight="1" spans="1:7">
      <c r="A2" s="3" t="s">
        <v>189</v>
      </c>
      <c r="B2" s="4"/>
      <c r="C2" s="4"/>
      <c r="D2" s="5"/>
      <c r="E2" s="5"/>
      <c r="F2" s="5"/>
      <c r="G2" s="4"/>
    </row>
    <row r="3" ht="16.5" customHeight="1" spans="3:7">
      <c r="C3" s="1"/>
      <c r="D3" s="1"/>
      <c r="E3" s="1"/>
      <c r="F3" s="1"/>
      <c r="G3" s="6" t="s">
        <v>2</v>
      </c>
    </row>
    <row r="4" ht="17.25" customHeight="1" spans="1:7">
      <c r="A4" s="7" t="s">
        <v>190</v>
      </c>
      <c r="B4" s="8"/>
      <c r="C4" s="9"/>
      <c r="D4" s="10" t="s">
        <v>191</v>
      </c>
      <c r="E4" s="10" t="s">
        <v>192</v>
      </c>
      <c r="F4" s="10" t="s">
        <v>193</v>
      </c>
      <c r="G4" s="11" t="s">
        <v>194</v>
      </c>
    </row>
    <row r="5" ht="15" customHeight="1" spans="1:7">
      <c r="A5" s="12" t="s">
        <v>88</v>
      </c>
      <c r="B5" s="13" t="s">
        <v>89</v>
      </c>
      <c r="C5" s="14" t="s">
        <v>90</v>
      </c>
      <c r="D5" s="10"/>
      <c r="E5" s="10"/>
      <c r="F5" s="10"/>
      <c r="G5" s="11"/>
    </row>
    <row r="6" ht="15" customHeight="1" spans="1:7">
      <c r="A6" s="15" t="s">
        <v>91</v>
      </c>
      <c r="B6" s="15" t="s">
        <v>91</v>
      </c>
      <c r="C6" s="15" t="s">
        <v>91</v>
      </c>
      <c r="D6" s="15" t="s">
        <v>91</v>
      </c>
      <c r="E6" s="15" t="s">
        <v>91</v>
      </c>
      <c r="F6" s="15" t="s">
        <v>91</v>
      </c>
      <c r="G6" s="16">
        <v>1</v>
      </c>
    </row>
    <row r="7" s="1" customFormat="1" ht="20.25" customHeight="1" spans="1:7">
      <c r="A7" s="17"/>
      <c r="B7" s="18"/>
      <c r="C7" s="18"/>
      <c r="D7" s="17"/>
      <c r="E7" s="19"/>
      <c r="F7" s="17"/>
      <c r="G7" s="20"/>
    </row>
    <row r="8" customHeight="1" spans="5:7">
      <c r="E8" s="1"/>
      <c r="F8" s="1"/>
      <c r="G8" s="21"/>
    </row>
    <row r="9" customHeight="1" spans="5:6">
      <c r="E9" s="1"/>
      <c r="F9" s="1"/>
    </row>
  </sheetData>
  <sheetProtection formatCells="0" formatColumns="0" formatRows="0"/>
  <mergeCells count="5">
    <mergeCell ref="A1:C1"/>
    <mergeCell ref="D4:D5"/>
    <mergeCell ref="E4:E5"/>
    <mergeCell ref="F4:F5"/>
    <mergeCell ref="G4:G5"/>
  </mergeCells>
  <printOptions horizontalCentered="1"/>
  <pageMargins left="0.749305555555556" right="0.749305555555556" top="0.999305555555556" bottom="0.999305555555556" header="0.499305555555556" footer="0.4993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2013-09-20T13:23:00Z</dcterms:created>
  <dcterms:modified xsi:type="dcterms:W3CDTF">2021-01-29T09:53:23Z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3284014</vt:i4>
  </property>
  <property fmtid="{D5CDD505-2E9C-101B-9397-08002B2CF9AE}" pid="3" name="KSOProductBuildVer">
    <vt:lpwstr>2052-10.1.0.7520</vt:lpwstr>
  </property>
</Properties>
</file>